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kiya1642\Desktop\"/>
    </mc:Choice>
  </mc:AlternateContent>
  <bookViews>
    <workbookView xWindow="0" yWindow="0" windowWidth="26205" windowHeight="4725" tabRatio="764" activeTab="1"/>
  </bookViews>
  <sheets>
    <sheet name="対象災害選択シート" sheetId="65" r:id="rId1"/>
    <sheet name="作業シート" sheetId="66" r:id="rId2"/>
  </sheets>
  <definedNames>
    <definedName name="_xlnm.Print_Area" localSheetId="1">作業シート!$A$1:$BN$1257</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757" i="66" l="1"/>
  <c r="AC757" i="66"/>
  <c r="K757" i="66"/>
  <c r="AU756" i="66"/>
  <c r="AC756" i="66"/>
  <c r="K756" i="66"/>
  <c r="AU755" i="66"/>
  <c r="AC755" i="66"/>
  <c r="K755" i="66"/>
  <c r="AU754" i="66"/>
  <c r="AC754" i="66"/>
  <c r="K754" i="66"/>
  <c r="AU753" i="66"/>
  <c r="AC753" i="66"/>
  <c r="K753" i="66"/>
  <c r="C420" i="66"/>
  <c r="C354" i="66"/>
  <c r="C287" i="66"/>
  <c r="C221" i="66"/>
  <c r="C154" i="66"/>
  <c r="BE36" i="65" l="1"/>
  <c r="BF33" i="65"/>
  <c r="BK33" i="65" s="1"/>
  <c r="BE34" i="65"/>
  <c r="BG35" i="65" s="1"/>
  <c r="BK35" i="65" s="1"/>
  <c r="BL35" i="65" s="1"/>
  <c r="C110" i="66" s="1"/>
  <c r="BE33" i="65"/>
  <c r="C104" i="66" s="1"/>
  <c r="BF34" i="65"/>
  <c r="BJ34" i="65" s="1"/>
  <c r="BE31" i="65"/>
  <c r="BE32" i="65"/>
  <c r="BF31" i="65"/>
  <c r="BH31" i="65" s="1"/>
  <c r="BG30" i="65"/>
  <c r="BF36" i="65" l="1"/>
  <c r="E745" i="66" s="1"/>
</calcChain>
</file>

<file path=xl/sharedStrings.xml><?xml version="1.0" encoding="utf-8"?>
<sst xmlns="http://schemas.openxmlformats.org/spreadsheetml/2006/main" count="1538" uniqueCount="566">
  <si>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</si>
  <si>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</si>
  <si>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</si>
  <si>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</si>
  <si>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</si>
  <si>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</si>
  <si>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</si>
  <si>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</si>
  <si>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</si>
  <si>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</si>
  <si>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</si>
  <si>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</si>
  <si>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</si>
  <si>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</si>
  <si>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</si>
  <si>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</si>
  <si>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</si>
  <si>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</si>
  <si>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</si>
  <si>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</si>
  <si>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</si>
  <si>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</si>
  <si>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</si>
  <si>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</si>
  <si>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</si>
  <si>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</si>
  <si>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</si>
  <si>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</si>
  <si>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</si>
  <si>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</si>
  <si>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</si>
  <si>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</si>
  <si>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</si>
  <si>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</si>
  <si>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</si>
  <si>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</si>
  <si>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</si>
  <si>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</si>
  <si>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</si>
  <si>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</si>
  <si>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</si>
  <si>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</si>
  <si>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</si>
  <si>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</si>
  <si>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</si>
  <si>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</si>
  <si>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</si>
  <si>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</si>
  <si>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</si>
  <si>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</si>
  <si>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</si>
  <si>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</si>
  <si>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</si>
  <si>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</si>
  <si>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</si>
  <si>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</si>
  <si>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</si>
  <si>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</si>
  <si>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</si>
  <si>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</si>
  <si>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</si>
  <si>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</si>
  <si>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</si>
  <si>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</si>
  <si>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</si>
  <si>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</si>
  <si>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</si>
  <si>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</si>
  <si>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</si>
  <si>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</si>
  <si>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</si>
  <si>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</si>
  <si>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</si>
  <si>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</si>
  <si>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</si>
  <si>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</si>
  <si>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</si>
  <si>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</si>
  <si>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</si>
  <si>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</si>
  <si>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</si>
  <si>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</si>
  <si>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</si>
  <si>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</si>
  <si>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</si>
  <si>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</si>
  <si>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</si>
  <si>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</si>
  <si>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</si>
  <si>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</si>
  <si>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</si>
  <si>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</si>
  <si>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</si>
  <si>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t>
  </si>
  <si>
    <t>院長</t>
    <rPh sb="0" eb="2">
      <t>インチョウ</t>
    </rPh>
    <phoneticPr fontId="1"/>
  </si>
  <si>
    <t>立ち退き避難</t>
    <rPh sb="0" eb="1">
      <t>タ</t>
    </rPh>
    <rPh sb="2" eb="3">
      <t>ノ</t>
    </rPh>
    <rPh sb="4" eb="6">
      <t>ヒナン</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</si>
  <si>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</si>
  <si>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</si>
  <si>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</si>
  <si>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</si>
  <si>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</si>
  <si>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</si>
  <si>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</si>
  <si>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</si>
  <si>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</si>
  <si>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</si>
  <si>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</si>
  <si>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</si>
  <si>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</si>
  <si>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</si>
  <si>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</si>
  <si>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</si>
  <si>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</si>
  <si>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</si>
  <si>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</si>
  <si>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</si>
  <si>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</si>
  <si>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</si>
  <si>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屋内安全確保（内水）</t>
    <rPh sb="0" eb="6">
      <t>オクナイアンゼンカクホ</t>
    </rPh>
    <rPh sb="7" eb="9">
      <t>ナイスイ</t>
    </rPh>
    <phoneticPr fontId="7"/>
  </si>
  <si>
    <t>屋内安全確保（高潮）</t>
    <rPh sb="0" eb="6">
      <t>オクナイアンゼンカクホ</t>
    </rPh>
    <rPh sb="7" eb="9">
      <t>タカシオ</t>
    </rPh>
    <phoneticPr fontId="7"/>
  </si>
  <si>
    <t>屋内安全確保（津波）</t>
    <rPh sb="0" eb="6">
      <t>オクナイアンゼンカクホ</t>
    </rPh>
    <rPh sb="7" eb="9">
      <t>ツナミ</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</si>
  <si>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</si>
  <si>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</si>
  <si>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</si>
  <si>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</si>
  <si>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</si>
  <si>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</si>
  <si>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</si>
  <si>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</si>
  <si>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</si>
  <si>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</si>
  <si>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</si>
  <si>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7"/>
  </si>
  <si>
    <t>施設名（高潮）</t>
    <phoneticPr fontId="7"/>
  </si>
  <si>
    <t>施設名（津波）</t>
    <phoneticPr fontId="7"/>
  </si>
  <si>
    <t>施設名（土砂災害：がけ崩れ・土石流・地すべり）</t>
    <phoneticPr fontId="7"/>
  </si>
  <si>
    <t>エレベーター、ストレッチャー</t>
  </si>
  <si>
    <t>012-3456-7890</t>
  </si>
  <si>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</si>
  <si>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</si>
  <si>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</si>
  <si>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</si>
  <si>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</si>
  <si>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</si>
  <si>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</si>
  <si>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</si>
  <si>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</si>
  <si>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</si>
  <si>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</si>
  <si>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</si>
  <si>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</si>
  <si>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</si>
  <si>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</si>
  <si>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</si>
  <si>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３　管理権限者は、災害等の応急活動のため緊急連絡網や施設職員等の非常参集計画を定めるものとする。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</si>
  <si>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</si>
  <si>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</si>
  <si>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【施設名：</t>
    <phoneticPr fontId="7"/>
  </si>
  <si>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</si>
  <si>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</si>
  <si>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</si>
  <si>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</si>
  <si>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</si>
  <si>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</si>
  <si>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</si>
  <si>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</si>
  <si>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</si>
  <si>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</si>
  <si>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</si>
  <si>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</si>
  <si>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</si>
  <si>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</si>
  <si>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</si>
  <si>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</si>
  <si>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</si>
  <si>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</si>
  <si>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</si>
  <si>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</si>
  <si>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</si>
  <si>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</si>
  <si>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</si>
  <si>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</si>
  <si>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</si>
  <si>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</si>
  <si>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</si>
  <si>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</si>
  <si>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</si>
  <si>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</si>
  <si>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</si>
  <si>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</si>
  <si>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</si>
  <si>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</si>
  <si>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</si>
  <si>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</si>
  <si>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</si>
  <si>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</si>
  <si>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</si>
  <si>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</si>
  <si>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</si>
  <si>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</si>
  <si>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</si>
  <si>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</si>
  <si>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</si>
  <si>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</si>
  <si>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</si>
  <si>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</si>
  <si>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</si>
  <si>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</si>
  <si>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</si>
  <si>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</si>
  <si>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</si>
  <si>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</si>
  <si>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</si>
  <si>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</si>
  <si>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</si>
  <si>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</si>
  <si>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</si>
  <si>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</si>
  <si>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</si>
  <si>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</si>
  <si>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</si>
  <si>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　対象災害：土砂災害（がけ崩れ・土石流・地すべり）</t>
    <phoneticPr fontId="1"/>
  </si>
  <si>
    <t>　　　　　　土砂災害（がけ崩れ・土石流・地すべり）</t>
  </si>
  <si>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</si>
  <si>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</si>
  <si>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</si>
  <si>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</si>
  <si>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</si>
  <si>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</si>
  <si>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</si>
  <si>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</si>
  <si>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</si>
  <si>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</si>
  <si>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</si>
  <si>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</si>
  <si>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</si>
  <si>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</si>
  <si>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</si>
  <si>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</si>
  <si>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</si>
  <si>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</si>
  <si>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</si>
  <si>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</si>
  <si>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</si>
  <si>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</si>
  <si>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</si>
  <si>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</si>
  <si>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</si>
  <si>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</si>
  <si>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</si>
  <si>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</si>
  <si>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</si>
  <si>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</si>
  <si>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</si>
  <si>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</si>
  <si>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</si>
  <si>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</si>
  <si>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</si>
  <si>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</si>
  <si>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</si>
  <si>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</si>
  <si>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</si>
  <si>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</si>
  <si>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１）立ち退き避難（水平避難）を行う場合</t>
    <rPh sb="15" eb="16">
      <t>オコナ</t>
    </rPh>
    <rPh sb="17" eb="19">
      <t>バアイ</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</si>
  <si>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</si>
  <si>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</si>
  <si>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</si>
  <si>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</si>
  <si>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</si>
  <si>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</si>
  <si>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</si>
  <si>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立ち退き避難（水平避難）、屋内安全確保（垂直避難）が困難な場合、近隣の安全な場所</t>
    <phoneticPr fontId="14"/>
  </si>
  <si>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</si>
  <si>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</si>
  <si>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</si>
  <si>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</si>
  <si>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</si>
  <si>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</si>
  <si>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</si>
  <si>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</si>
  <si>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</si>
  <si>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</si>
  <si>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</si>
  <si>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</si>
  <si>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</si>
  <si>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</si>
  <si>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</si>
  <si>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</si>
  <si>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</si>
  <si>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</si>
  <si>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</si>
  <si>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立ち退き避難</t>
    <rPh sb="0" eb="1">
      <t>タ</t>
    </rPh>
    <rPh sb="2" eb="3">
      <t>ノ</t>
    </rPh>
    <rPh sb="4" eb="6">
      <t>ヒナン</t>
    </rPh>
    <phoneticPr fontId="7"/>
  </si>
  <si>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</si>
  <si>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</si>
  <si>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</si>
  <si>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</si>
  <si>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</si>
  <si>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</si>
  <si>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</si>
  <si>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</si>
  <si>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</si>
  <si>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</si>
  <si>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</si>
  <si>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</si>
  <si>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</si>
  <si>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</si>
  <si>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</si>
  <si>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</si>
  <si>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</si>
  <si>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</si>
  <si>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</si>
  <si>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</si>
  <si>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</si>
  <si>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</si>
  <si>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</si>
  <si>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</si>
  <si>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</si>
  <si>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</si>
  <si>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</si>
  <si>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</si>
  <si>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</si>
  <si>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</si>
  <si>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</si>
  <si>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</si>
  <si>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</si>
  <si>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</si>
  <si>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</si>
  <si>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</si>
  <si>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</si>
  <si>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</si>
  <si>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</si>
  <si>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</si>
  <si>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</si>
  <si>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避難確保計画</t>
  </si>
  <si>
    <t>青色の書類は市町村長に提出してください。</t>
  </si>
  <si>
    <t>自衛水防組織の有無によって、下記の表をコピーして使用してください。</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</si>
  <si>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</si>
  <si>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</si>
  <si>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</si>
  <si>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</si>
  <si>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</si>
  <si>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</si>
  <si>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</si>
  <si>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避難準備・高齢者等避難</t>
  </si>
  <si>
    <t>使用する資器材の準備</t>
  </si>
  <si>
    <t>　　開始の発令</t>
  </si>
  <si>
    <t>入院(所)者保護者・家族等への事前連絡</t>
  </si>
  <si>
    <t>外来診療中止の掲示</t>
  </si>
  <si>
    <t>周辺住民への事前協力依頼</t>
  </si>
  <si>
    <t>要配慮者の避難誘導</t>
  </si>
  <si>
    <t>施設内全体の避難誘導</t>
  </si>
  <si>
    <t>　避難勧告又は避難指示</t>
  </si>
  <si>
    <t>　　（緊急）の発令</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</si>
  <si>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</si>
  <si>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</si>
  <si>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</si>
  <si>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</si>
  <si>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</si>
  <si>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</si>
  <si>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</si>
  <si>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</si>
  <si>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</si>
  <si>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</si>
  <si>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</si>
  <si>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</si>
  <si>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</si>
  <si>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</si>
  <si>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</si>
  <si>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</si>
  <si>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</si>
  <si>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</si>
  <si>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</si>
  <si>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</si>
  <si>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</si>
  <si>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</si>
  <si>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</si>
  <si>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</si>
  <si>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</si>
  <si>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</si>
  <si>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</si>
  <si>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</si>
  <si>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</si>
  <si>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</si>
  <si>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</si>
  <si>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</si>
  <si>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</si>
  <si>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</si>
  <si>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</si>
  <si>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</si>
  <si>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</si>
  <si>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</si>
  <si>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</si>
  <si>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</si>
  <si>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</si>
  <si>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避難指示（緊急）の発令</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</si>
  <si>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</si>
  <si>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</si>
  <si>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</si>
  <si>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</si>
  <si>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</si>
  <si>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</si>
  <si>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</si>
  <si>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避難勧告、避難指示</t>
  </si>
  <si>
    <t>　（緊急）の発令</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</si>
  <si>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</si>
  <si>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</si>
  <si>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</si>
  <si>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</si>
  <si>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</si>
  <si>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</si>
  <si>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</si>
  <si>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</si>
  <si>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</si>
  <si>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</si>
  <si>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</si>
  <si>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</si>
  <si>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</si>
  <si>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</si>
  <si>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</si>
  <si>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</si>
  <si>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</si>
  <si>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</si>
  <si>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</si>
  <si>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洪水予報、水位到達情報</t>
  </si>
  <si>
    <t>土砂災害警戒情報</t>
  </si>
  <si>
    <t>施設周辺の浸水状況</t>
  </si>
  <si>
    <t>施設周辺における土砂災害の前兆現象</t>
  </si>
  <si>
    <t>Ａ系列病院</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</si>
  <si>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</si>
  <si>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</si>
  <si>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</si>
  <si>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</si>
  <si>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</si>
  <si>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</si>
  <si>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</si>
  <si>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</si>
  <si>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</si>
  <si>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</si>
  <si>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</si>
  <si>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</si>
  <si>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</si>
  <si>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</si>
  <si>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</si>
  <si>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</si>
  <si>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</si>
  <si>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</si>
  <si>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</si>
  <si>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</si>
  <si>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</si>
  <si>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</si>
  <si>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</si>
  <si>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</si>
  <si>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</si>
  <si>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</si>
  <si>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</si>
  <si>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</si>
  <si>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</si>
  <si>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</si>
  <si>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</si>
  <si>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</si>
  <si>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</si>
  <si>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</si>
  <si>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</si>
  <si>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</si>
  <si>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</si>
  <si>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</si>
  <si>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</si>
  <si>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</si>
  <si>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</si>
  <si>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</si>
  <si>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</si>
  <si>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</si>
  <si>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</si>
  <si>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</si>
  <si>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</si>
  <si>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</si>
  <si>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</si>
  <si>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</si>
  <si>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</si>
  <si>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</si>
  <si>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</si>
  <si>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</si>
  <si>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</si>
  <si>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</si>
  <si>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</si>
  <si>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</si>
  <si>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</si>
  <si>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</si>
  <si>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</si>
  <si>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防災行政無線、エリアメール・緊急速報メール、防災メール</t>
    <phoneticPr fontId="14"/>
  </si>
  <si>
    <t>立ち退き避難（水平避難）の場合の避難場所１（浸水想定区域外の提携医療機関等）</t>
    <phoneticPr fontId="1"/>
  </si>
  <si>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</si>
  <si>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</si>
  <si>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</si>
  <si>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</si>
  <si>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</si>
  <si>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</si>
  <si>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</si>
  <si>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phoneticPr fontId="14"/>
  </si>
  <si>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</si>
  <si>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</si>
  <si>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</si>
  <si>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</si>
  <si>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</si>
  <si>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</si>
  <si>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</si>
  <si>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</si>
  <si>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</si>
  <si>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</si>
  <si>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</si>
  <si>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</si>
  <si>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</si>
  <si>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</si>
  <si>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</si>
  <si>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</si>
  <si>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ラジオ、テレビ、インターネット</t>
    <phoneticPr fontId="14"/>
  </si>
  <si>
    <t>インターネット（情報提供機関のウェブサイト）
熊谷市からのＦＡＸ</t>
    <rPh sb="23" eb="26">
      <t>ク</t>
    </rPh>
    <phoneticPr fontId="14"/>
  </si>
  <si>
    <t>施設周辺の浸水状況 施設職員による目視
（但し、安全に配慮して危険な場所に近づかないよう施設内から実施）</t>
    <phoneticPr fontId="1"/>
  </si>
  <si>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</si>
  <si>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r>
      <t>立ち退き避難（水平避難）の場合の避難場所１</t>
    </r>
    <r>
      <rPr>
        <b/>
        <sz val="11"/>
        <color rgb="FFFFFF00"/>
        <rFont val="ＭＳ ゴシック"/>
        <family val="3"/>
        <charset val="128"/>
      </rPr>
      <t>（浸水想定区域外の提携医療機関等）</t>
    </r>
    <phoneticPr fontId="1"/>
  </si>
  <si>
    <t>※熊谷市ハザードマップは下記のとおり検索してご確認ください。　</t>
    <rPh sb="1" eb="4">
      <t>ク</t>
    </rPh>
    <rPh sb="12" eb="14">
      <t>カキ</t>
    </rPh>
    <rPh sb="18" eb="20">
      <t>ケンサク</t>
    </rPh>
    <rPh sb="23" eb="25">
      <t>カクニン</t>
    </rPh>
    <phoneticPr fontId="7"/>
  </si>
  <si>
    <t>　なお、熊谷市洪水ハザードマップから、当施設周辺の最大浸水深は「〇m～〇ｍ未満」である。</t>
    <rPh sb="25" eb="27">
      <t>サイダイ</t>
    </rPh>
    <phoneticPr fontId="14"/>
  </si>
  <si>
    <t>【所在地：</t>
    <rPh sb="1" eb="4">
      <t>ショザイチ</t>
    </rPh>
    <phoneticPr fontId="7"/>
  </si>
  <si>
    <t>熊谷市</t>
    <rPh sb="0" eb="3">
      <t>ク</t>
    </rPh>
    <phoneticPr fontId="14"/>
  </si>
  <si>
    <r>
      <t>【施設の最大浸水深</t>
    </r>
    <r>
      <rPr>
        <sz val="18"/>
        <rFont val="メイリオ"/>
        <family val="3"/>
        <charset val="128"/>
      </rPr>
      <t>（熊谷市防災ハザードマップより）</t>
    </r>
    <r>
      <rPr>
        <sz val="22"/>
        <rFont val="メイリオ"/>
        <family val="3"/>
        <charset val="128"/>
      </rPr>
      <t>】</t>
    </r>
    <rPh sb="4" eb="6">
      <t>サイダイ</t>
    </rPh>
    <rPh sb="6" eb="9">
      <t>シンスイシン</t>
    </rPh>
    <rPh sb="10" eb="13">
      <t>ク</t>
    </rPh>
    <rPh sb="13" eb="15">
      <t>ボウサイ</t>
    </rPh>
    <phoneticPr fontId="7"/>
  </si>
  <si>
    <t>　　　浸水深</t>
    <rPh sb="3" eb="6">
      <t>シンスイシン</t>
    </rPh>
    <phoneticPr fontId="14"/>
  </si>
  <si>
    <t xml:space="preserve"> 　（垂直避難の目安）</t>
    <rPh sb="3" eb="5">
      <t>スイチョク</t>
    </rPh>
    <rPh sb="5" eb="7">
      <t>ヒナン</t>
    </rPh>
    <rPh sb="8" eb="10">
      <t>メヤス</t>
    </rPh>
    <phoneticPr fontId="14"/>
  </si>
  <si>
    <t>0.5ｍ未満</t>
    <rPh sb="4" eb="6">
      <t>ミマン</t>
    </rPh>
    <phoneticPr fontId="14"/>
  </si>
  <si>
    <t>➡　１階へ避難可能</t>
    <phoneticPr fontId="14"/>
  </si>
  <si>
    <t>0.5ｍ～3ｍ未満</t>
    <rPh sb="7" eb="9">
      <t>ミマン</t>
    </rPh>
    <phoneticPr fontId="14"/>
  </si>
  <si>
    <t>➡　２階以上へ避難可能</t>
    <rPh sb="4" eb="6">
      <t>イジョウ</t>
    </rPh>
    <phoneticPr fontId="14"/>
  </si>
  <si>
    <t>3ｍ～5ｍ未満</t>
    <rPh sb="5" eb="7">
      <t>ミマン</t>
    </rPh>
    <phoneticPr fontId="14"/>
  </si>
  <si>
    <t>➡　３階以上へ避難可能</t>
    <rPh sb="4" eb="6">
      <t>イジョウ</t>
    </rPh>
    <phoneticPr fontId="14"/>
  </si>
  <si>
    <t>5ｍ～10ｍ未満</t>
    <rPh sb="6" eb="8">
      <t>ミマン</t>
    </rPh>
    <phoneticPr fontId="14"/>
  </si>
  <si>
    <t>➡　安全な場所へ避難</t>
    <rPh sb="2" eb="4">
      <t>アンゼン</t>
    </rPh>
    <rPh sb="5" eb="7">
      <t>バショ</t>
    </rPh>
    <phoneticPr fontId="14"/>
  </si>
  <si>
    <r>
      <t>　対象災害：水害（洪水</t>
    </r>
    <r>
      <rPr>
        <sz val="26"/>
        <color theme="1"/>
        <rFont val="メイリオ"/>
        <family val="3"/>
        <charset val="128"/>
      </rPr>
      <t>）</t>
    </r>
    <phoneticPr fontId="1"/>
  </si>
  <si>
    <t>✔</t>
    <phoneticPr fontId="14"/>
  </si>
  <si>
    <t>作業シートの必要な項目を記入してください。</t>
    <phoneticPr fontId="12"/>
  </si>
  <si>
    <t>記入が終わったら、不要な行を削除してください。</t>
    <rPh sb="12" eb="13">
      <t>ギョウ</t>
    </rPh>
    <phoneticPr fontId="27"/>
  </si>
  <si>
    <t>医療機関</t>
    <rPh sb="0" eb="2">
      <t>イリョウ</t>
    </rPh>
    <rPh sb="2" eb="4">
      <t>キカン</t>
    </rPh>
    <phoneticPr fontId="14"/>
  </si>
  <si>
    <t>　自衛水防組織は、以下のように定められています。</t>
    <rPh sb="1" eb="7">
      <t>ジエイスイボウソシキ</t>
    </rPh>
    <rPh sb="9" eb="11">
      <t>イカ</t>
    </rPh>
    <rPh sb="15" eb="16">
      <t>サダ</t>
    </rPh>
    <phoneticPr fontId="7"/>
  </si>
  <si>
    <t>（洪水が対象となる場合）</t>
    <rPh sb="9" eb="11">
      <t>バアイ</t>
    </rPh>
    <phoneticPr fontId="7"/>
  </si>
  <si>
    <t>洪水注意報発表</t>
    <phoneticPr fontId="14"/>
  </si>
  <si>
    <t>荒川(熊谷観測所地点)</t>
    <rPh sb="1" eb="2">
      <t>アラ</t>
    </rPh>
    <rPh sb="4" eb="6">
      <t>クマガヤ</t>
    </rPh>
    <rPh sb="6" eb="8">
      <t>カンソク</t>
    </rPh>
    <rPh sb="8" eb="9">
      <t>ジョ</t>
    </rPh>
    <phoneticPr fontId="14"/>
  </si>
  <si>
    <t>　利根川(八斗島観測所地点)　</t>
  </si>
  <si>
    <t>　福川(井殿橋観測所地点)　</t>
    <rPh sb="1" eb="3">
      <t>フクガワ</t>
    </rPh>
    <rPh sb="4" eb="5">
      <t>イ</t>
    </rPh>
    <rPh sb="5" eb="6">
      <t>トノ</t>
    </rPh>
    <rPh sb="6" eb="7">
      <t>ハシ</t>
    </rPh>
    <rPh sb="7" eb="9">
      <t>カンソク</t>
    </rPh>
    <phoneticPr fontId="14"/>
  </si>
  <si>
    <t>　石田川(牛沢観測所地点)</t>
    <rPh sb="1" eb="3">
      <t>イシダ</t>
    </rPh>
    <rPh sb="3" eb="4">
      <t>ガワ</t>
    </rPh>
    <rPh sb="5" eb="7">
      <t>ウシザワ</t>
    </rPh>
    <rPh sb="7" eb="9">
      <t>カンソク</t>
    </rPh>
    <rPh sb="9" eb="10">
      <t>ジョ</t>
    </rPh>
    <rPh sb="10" eb="12">
      <t>チテン</t>
    </rPh>
    <phoneticPr fontId="14"/>
  </si>
  <si>
    <r>
      <t>　➡</t>
    </r>
    <r>
      <rPr>
        <sz val="8"/>
        <rFont val="ＭＳ ゴシック"/>
        <family val="3"/>
        <charset val="128"/>
      </rPr>
      <t>施設に影響のある河川で</t>
    </r>
    <rPh sb="2" eb="4">
      <t>シセツ</t>
    </rPh>
    <rPh sb="5" eb="7">
      <t>エイキョウ</t>
    </rPh>
    <rPh sb="10" eb="12">
      <t>カセン</t>
    </rPh>
    <phoneticPr fontId="14"/>
  </si>
  <si>
    <r>
      <t>　　氾濫</t>
    </r>
    <r>
      <rPr>
        <b/>
        <u/>
        <sz val="8"/>
        <rFont val="ＭＳ ゴシック"/>
        <family val="3"/>
        <charset val="128"/>
      </rPr>
      <t>注意</t>
    </r>
    <r>
      <rPr>
        <b/>
        <sz val="8"/>
        <rFont val="ＭＳ ゴシック"/>
        <family val="3"/>
        <charset val="128"/>
      </rPr>
      <t>情報発表</t>
    </r>
    <phoneticPr fontId="14"/>
  </si>
  <si>
    <r>
      <t>　　氾濫</t>
    </r>
    <r>
      <rPr>
        <b/>
        <u/>
        <sz val="8"/>
        <rFont val="ＭＳ ゴシック"/>
        <family val="3"/>
        <charset val="128"/>
      </rPr>
      <t>警戒</t>
    </r>
    <r>
      <rPr>
        <b/>
        <sz val="8"/>
        <rFont val="ＭＳ ゴシック"/>
        <family val="3"/>
        <charset val="128"/>
      </rPr>
      <t>情報発表</t>
    </r>
    <rPh sb="4" eb="6">
      <t>ケイカイ</t>
    </rPh>
    <phoneticPr fontId="14"/>
  </si>
  <si>
    <r>
      <t>　　氾濫</t>
    </r>
    <r>
      <rPr>
        <b/>
        <u/>
        <sz val="8"/>
        <rFont val="ＭＳ ゴシック"/>
        <family val="3"/>
        <charset val="128"/>
      </rPr>
      <t>危険</t>
    </r>
    <r>
      <rPr>
        <b/>
        <sz val="8"/>
        <rFont val="ＭＳ ゴシック"/>
        <family val="3"/>
        <charset val="128"/>
      </rPr>
      <t>情報発表</t>
    </r>
    <rPh sb="4" eb="6">
      <t>キケン</t>
    </rPh>
    <rPh sb="6" eb="8">
      <t>ジョウホウ</t>
    </rPh>
    <phoneticPr fontId="14"/>
  </si>
  <si>
    <t>立ち退き避難（水平避難）の場合の避難場所２（指定避難所）</t>
    <rPh sb="22" eb="24">
      <t>シテイ</t>
    </rPh>
    <rPh sb="24" eb="26">
      <t>ヒナン</t>
    </rPh>
    <phoneticPr fontId="14"/>
  </si>
  <si>
    <r>
      <t>立ち退き避難（水平避難）の場合の避難場所２（</t>
    </r>
    <r>
      <rPr>
        <b/>
        <sz val="11"/>
        <color rgb="FFFFFF00"/>
        <rFont val="ＭＳ ゴシック"/>
        <family val="3"/>
        <charset val="128"/>
      </rPr>
      <t>指定避難所</t>
    </r>
    <r>
      <rPr>
        <sz val="11"/>
        <rFont val="ＭＳ ゴシック"/>
        <family val="3"/>
        <charset val="128"/>
      </rPr>
      <t>）</t>
    </r>
    <rPh sb="22" eb="24">
      <t>シテイ</t>
    </rPh>
    <rPh sb="24" eb="27">
      <t>ヒナンジョ</t>
    </rPh>
    <phoneticPr fontId="14"/>
  </si>
  <si>
    <t>熊谷市洪水ハザードマップから、当施設周辺の浸水深は「〇m～〇ｍ未満」であり、洪水時の避難先は、以下の場所とする</t>
    <phoneticPr fontId="7"/>
  </si>
  <si>
    <t>Ａ会（系列グループホーム）</t>
  </si>
  <si>
    <t>　対象災害：水害（洪水）</t>
  </si>
  <si>
    <t/>
  </si>
  <si>
    <t>高齢者等避難の発令</t>
    <rPh sb="8" eb="10">
      <t>ハツレイ</t>
    </rPh>
    <phoneticPr fontId="14"/>
  </si>
  <si>
    <t>洪水警報発表</t>
    <phoneticPr fontId="1"/>
  </si>
  <si>
    <t>避難指示の発令</t>
    <rPh sb="6" eb="8">
      <t>ハツレイ</t>
    </rPh>
    <phoneticPr fontId="1"/>
  </si>
  <si>
    <t>高齢者等避難、避難指示</t>
    <phoneticPr fontId="1"/>
  </si>
  <si>
    <t>荒川(熊谷観測所地点)</t>
    <phoneticPr fontId="1"/>
  </si>
  <si>
    <t>　利根川(八斗島観測所地点)</t>
    <phoneticPr fontId="1"/>
  </si>
  <si>
    <t>　福川(井殿橋観測所地点)　</t>
    <phoneticPr fontId="1"/>
  </si>
  <si>
    <t>　石田川(牛沢観測所地点)</t>
    <phoneticPr fontId="14"/>
  </si>
  <si>
    <t>　石田川(牛沢観測所地点)　</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</si>
</sst>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
      <strike/>
      <sz val="26"/>
      <color rgb="FFFF0000"/>
      <name val="メイリオ"/>
      <family val="3"/>
      <charset val="128"/>
    </font>
    <font>
      <b/>
      <sz val="11"/>
      <color rgb="FFFFFF00"/>
      <name val="ＭＳ ゴシック"/>
      <family val="3"/>
      <charset val="128"/>
    </font>
    <font>
      <sz val="22"/>
      <name val="メイリオ"/>
      <family val="3"/>
      <charset val="128"/>
    </font>
    <font>
      <sz val="22"/>
      <color theme="1"/>
      <name val="メイリオ"/>
      <family val="3"/>
      <charset val="128"/>
    </font>
    <font>
      <sz val="16"/>
      <color theme="1"/>
      <name val="メイリオ"/>
      <family val="3"/>
      <charset val="128"/>
    </font>
    <font>
      <sz val="16"/>
      <color rgb="FFFF0000"/>
      <name val="メイリオ"/>
      <family val="3"/>
      <charset val="128"/>
    </font>
    <font>
      <sz val="13"/>
      <color theme="1"/>
      <name val="ＭＳ ゴシック"/>
      <family val="3"/>
      <charset val="128"/>
    </font>
    <font>
      <b/>
      <sz val="8"/>
      <name val="ＭＳ ゴシック"/>
      <family val="3"/>
      <charset val="128"/>
    </font>
    <font>
      <b/>
      <sz val="8"/>
      <color theme="1"/>
      <name val="ＭＳ ゴシック"/>
      <family val="3"/>
      <charset val="128"/>
    </font>
    <font>
      <b/>
      <u/>
      <sz val="8"/>
      <name val="ＭＳ ゴシック"/>
      <family val="3"/>
      <charset val="128"/>
    </font>
    <font>
      <b/>
      <sz val="12"/>
      <color theme="0"/>
      <name val="ＭＳ ゴシック"/>
      <family val="3"/>
      <charset val="128"/>
    </font>
  </fonts>
  <fills count="19">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
      <patternFill patternType="solid">
        <fgColor theme="1"/>
        <bgColor indexed="64"/>
      </patternFill>
    </fill>
    <fill>
      <patternFill patternType="solid">
        <fgColor theme="7" tint="0.7999816888943144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top style="thick">
        <color rgb="FFFF0000"/>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810">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11" fillId="0" borderId="0" xfId="8" applyFont="1" applyFill="1" applyBorder="1" applyAlignment="1">
      <alignment vertical="top" wrapText="1"/>
    </xf>
    <xf numFmtId="0" fontId="11" fillId="0" borderId="0" xfId="8" applyFont="1" applyFill="1" applyBorder="1" applyAlignment="1">
      <alignment vertical="center" wrapText="1"/>
    </xf>
    <xf numFmtId="0" fontId="3" fillId="0" borderId="0" xfId="8" applyFont="1" applyFill="1" applyBorder="1" applyAlignment="1">
      <alignment vertical="center" wrapText="1"/>
    </xf>
    <xf numFmtId="0" fontId="13" fillId="0" borderId="0" xfId="8" applyFont="1" applyFill="1" applyBorder="1">
      <alignment vertical="center"/>
    </xf>
    <xf numFmtId="0" fontId="13" fillId="0" borderId="0" xfId="8" applyFont="1" applyFill="1" applyBorder="1" applyAlignment="1">
      <alignment vertical="center"/>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11" fillId="0" borderId="0" xfId="5" applyFont="1" applyAlignment="1">
      <alignment vertical="top" wrapText="1"/>
    </xf>
    <xf numFmtId="0" fontId="2" fillId="0" borderId="0" xfId="10" applyFont="1" applyFill="1" applyBorder="1">
      <alignment vertical="center"/>
    </xf>
    <xf numFmtId="0" fontId="3" fillId="0" borderId="0" xfId="10" applyFont="1" applyFill="1" applyBorder="1">
      <alignment vertical="center"/>
    </xf>
    <xf numFmtId="0" fontId="3" fillId="0" borderId="0" xfId="10" applyFont="1" applyFill="1" applyBorder="1" applyAlignment="1">
      <alignment horizontal="center" vertical="center"/>
    </xf>
    <xf numFmtId="0" fontId="2" fillId="0" borderId="0" xfId="10" applyFont="1" applyFill="1" applyBorder="1" applyAlignment="1">
      <alignment vertical="center"/>
    </xf>
    <xf numFmtId="0" fontId="20"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10" fillId="0" borderId="0" xfId="8" applyFont="1" applyFill="1" applyBorder="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3" fillId="0" borderId="0" xfId="0" applyFont="1" applyFill="1" applyBorder="1">
      <alignmen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6" fillId="0" borderId="0" xfId="5" applyFont="1" applyAlignment="1">
      <alignment horizontal="left" vertical="center"/>
    </xf>
    <xf numFmtId="0" fontId="54" fillId="0" borderId="0" xfId="5" applyFont="1" applyAlignment="1">
      <alignment vertical="top"/>
    </xf>
    <xf numFmtId="0" fontId="54" fillId="0" borderId="0" xfId="5" applyFont="1" applyAlignment="1">
      <alignment vertical="center" wrapText="1"/>
    </xf>
    <xf numFmtId="0" fontId="54" fillId="0" borderId="0" xfId="5" applyFont="1" applyAlignment="1">
      <alignment horizontal="center" vertical="center" wrapText="1"/>
    </xf>
    <xf numFmtId="0" fontId="56" fillId="0" borderId="0" xfId="5" applyFont="1" applyAlignment="1">
      <alignment vertical="center"/>
    </xf>
    <xf numFmtId="0" fontId="32" fillId="0" borderId="0" xfId="5" applyFont="1" applyBorder="1" applyAlignment="1">
      <alignment vertical="top"/>
    </xf>
    <xf numFmtId="0" fontId="38" fillId="0" borderId="0" xfId="0" applyFont="1">
      <alignment vertical="center"/>
    </xf>
    <xf numFmtId="0" fontId="32" fillId="0" borderId="64" xfId="5" applyFont="1" applyBorder="1" applyAlignment="1">
      <alignment vertical="top"/>
    </xf>
    <xf numFmtId="0" fontId="32" fillId="0" borderId="65" xfId="5" applyFont="1" applyBorder="1" applyAlignment="1">
      <alignment vertical="top"/>
    </xf>
    <xf numFmtId="0" fontId="58" fillId="0" borderId="0" xfId="5" applyFont="1" applyAlignment="1">
      <alignment vertical="top"/>
    </xf>
    <xf numFmtId="0" fontId="58" fillId="0" borderId="0" xfId="5" applyFont="1">
      <alignment vertical="center"/>
    </xf>
    <xf numFmtId="0" fontId="58" fillId="0" borderId="0" xfId="5" applyFont="1" applyAlignment="1">
      <alignment horizontal="left" vertical="center"/>
    </xf>
    <xf numFmtId="0" fontId="8" fillId="0" borderId="0" xfId="5" applyFont="1">
      <alignment vertical="center"/>
    </xf>
    <xf numFmtId="0" fontId="59" fillId="9" borderId="10" xfId="5" applyFont="1" applyFill="1" applyBorder="1" applyAlignment="1">
      <alignment horizontal="left" vertical="center"/>
    </xf>
    <xf numFmtId="0" fontId="59" fillId="9" borderId="0" xfId="5" applyFont="1" applyFill="1" applyBorder="1" applyAlignment="1">
      <alignment horizontal="left" vertical="center"/>
    </xf>
    <xf numFmtId="0" fontId="59" fillId="9" borderId="11" xfId="5" applyFont="1" applyFill="1" applyBorder="1" applyAlignment="1">
      <alignment horizontal="left" vertical="center"/>
    </xf>
    <xf numFmtId="0" fontId="60" fillId="9" borderId="10" xfId="5" applyFont="1" applyFill="1" applyBorder="1" applyAlignment="1">
      <alignment horizontal="left" vertical="center"/>
    </xf>
    <xf numFmtId="0" fontId="60" fillId="9" borderId="0" xfId="5" applyFont="1" applyFill="1" applyBorder="1" applyAlignment="1">
      <alignment horizontal="left" vertical="center"/>
    </xf>
    <xf numFmtId="0" fontId="60" fillId="9" borderId="11" xfId="5" applyFont="1" applyFill="1" applyBorder="1" applyAlignment="1">
      <alignment horizontal="left" vertical="center"/>
    </xf>
    <xf numFmtId="0" fontId="24" fillId="17" borderId="23" xfId="0" applyFont="1" applyFill="1" applyBorder="1" applyAlignment="1">
      <alignment horizontal="center" vertical="center"/>
    </xf>
    <xf numFmtId="0" fontId="24" fillId="17" borderId="24" xfId="0" applyFont="1" applyFill="1" applyBorder="1" applyAlignment="1">
      <alignment horizontal="center" vertical="center"/>
    </xf>
    <xf numFmtId="0" fontId="24" fillId="17" borderId="25" xfId="0" applyFont="1" applyFill="1" applyBorder="1" applyAlignment="1">
      <alignment horizontal="center" vertical="center"/>
    </xf>
    <xf numFmtId="0" fontId="24" fillId="16" borderId="23" xfId="0" applyFont="1" applyFill="1" applyBorder="1" applyAlignment="1">
      <alignment horizontal="center" vertical="center"/>
    </xf>
    <xf numFmtId="0" fontId="24" fillId="16" borderId="24" xfId="0" applyFont="1" applyFill="1" applyBorder="1" applyAlignment="1">
      <alignment horizontal="center" vertical="center"/>
    </xf>
    <xf numFmtId="0" fontId="24" fillId="16" borderId="25" xfId="0"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31" fillId="18" borderId="2" xfId="5" applyFont="1" applyFill="1" applyBorder="1" applyAlignment="1">
      <alignment horizontal="center" vertical="center"/>
    </xf>
    <xf numFmtId="0" fontId="31" fillId="18" borderId="3" xfId="5" applyFont="1" applyFill="1" applyBorder="1" applyAlignment="1">
      <alignment horizontal="center" vertical="center"/>
    </xf>
    <xf numFmtId="0" fontId="31" fillId="18" borderId="2" xfId="5" applyFont="1" applyFill="1" applyBorder="1" applyAlignment="1">
      <alignment horizontal="left" vertical="center"/>
    </xf>
    <xf numFmtId="0" fontId="31" fillId="18" borderId="13" xfId="5" applyFont="1" applyFill="1" applyBorder="1" applyAlignment="1">
      <alignment horizontal="left" vertical="center"/>
    </xf>
    <xf numFmtId="0" fontId="31" fillId="18" borderId="3" xfId="5" applyFont="1" applyFill="1" applyBorder="1" applyAlignment="1">
      <alignment horizontal="left" vertical="center"/>
    </xf>
    <xf numFmtId="0" fontId="31" fillId="18" borderId="1" xfId="5" applyFont="1" applyFill="1" applyBorder="1" applyAlignment="1">
      <alignment horizontal="center" vertical="center"/>
    </xf>
    <xf numFmtId="0" fontId="31" fillId="18" borderId="0" xfId="5" applyFont="1" applyFill="1" applyBorder="1" applyAlignment="1">
      <alignment horizontal="center" vertical="center"/>
    </xf>
    <xf numFmtId="0" fontId="31" fillId="18" borderId="0" xfId="5" applyFont="1" applyFill="1" applyBorder="1" applyAlignment="1">
      <alignment horizontal="left" vertical="center"/>
    </xf>
    <xf numFmtId="0" fontId="21" fillId="0" borderId="0" xfId="12" applyFont="1" applyAlignment="1">
      <alignment horizontal="left" vertical="center" wrapText="1"/>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0" borderId="1" xfId="5" applyFont="1" applyBorder="1" applyAlignment="1">
      <alignment horizontal="center" vertical="center"/>
    </xf>
    <xf numFmtId="0" fontId="62" fillId="17" borderId="0" xfId="5" applyFont="1" applyFill="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21" fillId="0" borderId="0" xfId="12" applyFont="1" applyAlignment="1">
      <alignment vertical="center" wrapText="1"/>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11" fillId="0" borderId="12" xfId="5" applyFont="1" applyBorder="1" applyAlignment="1">
      <alignment horizontal="left" vertical="center" wrapText="1"/>
    </xf>
    <xf numFmtId="0" fontId="11" fillId="0" borderId="15" xfId="5" applyFont="1" applyBorder="1" applyAlignment="1">
      <alignment horizontal="left" vertical="center" wrapText="1"/>
    </xf>
    <xf numFmtId="0" fontId="11" fillId="0" borderId="16" xfId="5" applyFont="1" applyBorder="1" applyAlignment="1">
      <alignment horizontal="left" vertical="center" wrapText="1"/>
    </xf>
    <xf numFmtId="0" fontId="11" fillId="0" borderId="52" xfId="5" applyFont="1" applyBorder="1" applyAlignment="1">
      <alignment horizontal="left" vertical="center" wrapText="1"/>
    </xf>
    <xf numFmtId="0" fontId="11" fillId="0" borderId="0" xfId="5" applyFont="1" applyBorder="1" applyAlignment="1">
      <alignment horizontal="left" vertical="center" wrapText="1"/>
    </xf>
    <xf numFmtId="0" fontId="11" fillId="0" borderId="14" xfId="5" applyFont="1" applyBorder="1" applyAlignment="1">
      <alignment horizontal="left" vertical="center" wrapText="1"/>
    </xf>
    <xf numFmtId="0" fontId="11" fillId="0" borderId="18" xfId="5" applyFont="1" applyBorder="1" applyAlignment="1">
      <alignment horizontal="left" vertical="center" wrapText="1"/>
    </xf>
    <xf numFmtId="0" fontId="11" fillId="0" borderId="17" xfId="5" applyFont="1" applyBorder="1" applyAlignment="1">
      <alignment horizontal="left" vertical="center" wrapText="1"/>
    </xf>
    <xf numFmtId="0" fontId="11" fillId="0" borderId="19" xfId="5" applyFont="1" applyBorder="1" applyAlignment="1">
      <alignment horizontal="lef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0" xfId="8" applyFont="1" applyBorder="1" applyAlignment="1">
      <alignment horizontal="left" vertical="center"/>
    </xf>
    <xf numFmtId="0" fontId="3" fillId="0" borderId="0" xfId="8" applyFont="1" applyBorder="1" applyAlignment="1">
      <alignment horizontal="left" vertical="center"/>
    </xf>
    <xf numFmtId="0" fontId="3" fillId="0" borderId="14" xfId="8" applyFont="1" applyBorder="1" applyAlignment="1">
      <alignment horizontal="left" vertical="center"/>
    </xf>
    <xf numFmtId="0" fontId="3" fillId="0" borderId="30" xfId="8" applyFont="1" applyBorder="1" applyAlignment="1">
      <alignment horizontal="left" vertical="center"/>
    </xf>
    <xf numFmtId="0" fontId="3" fillId="0" borderId="17" xfId="8" applyFont="1" applyBorder="1" applyAlignment="1">
      <alignment horizontal="left" vertical="center"/>
    </xf>
    <xf numFmtId="0" fontId="3" fillId="0" borderId="19" xfId="8" applyFont="1" applyBorder="1" applyAlignment="1">
      <alignment horizontal="left" vertical="center"/>
    </xf>
    <xf numFmtId="0" fontId="11" fillId="0" borderId="0" xfId="5" applyFont="1" applyAlignment="1">
      <alignment horizontal="left" vertical="top" wrapText="1"/>
    </xf>
    <xf numFmtId="0" fontId="3" fillId="10" borderId="0" xfId="5" applyFont="1" applyFill="1" applyAlignment="1">
      <alignment horizontal="center"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59" fillId="9" borderId="10" xfId="5" applyFont="1" applyFill="1" applyBorder="1" applyAlignment="1">
      <alignment horizontal="left" vertical="center"/>
    </xf>
    <xf numFmtId="0" fontId="59" fillId="9" borderId="0" xfId="5" applyFont="1" applyFill="1" applyBorder="1" applyAlignment="1">
      <alignment horizontal="left" vertical="center"/>
    </xf>
    <xf numFmtId="0" fontId="59" fillId="9" borderId="11" xfId="5" applyFont="1" applyFill="1" applyBorder="1" applyAlignment="1">
      <alignment horizontal="left" vertical="center"/>
    </xf>
    <xf numFmtId="0" fontId="59" fillId="9" borderId="4" xfId="5" applyFont="1" applyFill="1" applyBorder="1" applyAlignment="1">
      <alignment horizontal="left" vertical="center"/>
    </xf>
    <xf numFmtId="0" fontId="59" fillId="9" borderId="5" xfId="5" applyFont="1" applyFill="1" applyBorder="1" applyAlignment="1">
      <alignment horizontal="left" vertical="center"/>
    </xf>
    <xf numFmtId="0" fontId="59" fillId="9" borderId="6" xfId="5" applyFont="1" applyFill="1" applyBorder="1" applyAlignment="1">
      <alignment horizontal="left" vertical="center"/>
    </xf>
    <xf numFmtId="0" fontId="11" fillId="0" borderId="1" xfId="5" applyFont="1"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12" fillId="0" borderId="15" xfId="8" applyBorder="1" applyAlignment="1">
      <alignment horizontal="left" vertical="center" wrapText="1"/>
    </xf>
    <xf numFmtId="0" fontId="12" fillId="0" borderId="16" xfId="8"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3" fillId="9" borderId="12" xfId="8" applyFont="1" applyFill="1" applyBorder="1" applyAlignment="1">
      <alignment horizontal="left" vertical="center" wrapText="1"/>
    </xf>
    <xf numFmtId="0" fontId="12" fillId="0" borderId="29" xfId="8" applyBorder="1" applyAlignment="1">
      <alignment horizontal="left" vertical="center" wrapText="1"/>
    </xf>
    <xf numFmtId="0" fontId="12" fillId="0" borderId="18" xfId="8" applyBorder="1" applyAlignment="1">
      <alignment horizontal="left" vertical="center" wrapText="1"/>
    </xf>
    <xf numFmtId="0" fontId="12" fillId="0" borderId="31" xfId="8" applyBorder="1" applyAlignment="1">
      <alignment horizontal="left" vertical="center" wrapText="1"/>
    </xf>
    <xf numFmtId="0" fontId="3" fillId="0" borderId="0" xfId="5" applyFont="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Border="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5" fillId="7" borderId="0" xfId="8" applyFont="1" applyFill="1" applyAlignment="1">
      <alignment horizontal="left" vertical="center" wrapText="1"/>
    </xf>
    <xf numFmtId="0" fontId="5" fillId="7" borderId="36" xfId="8" applyFont="1" applyFill="1" applyBorder="1" applyAlignment="1">
      <alignment horizontal="left" vertical="center" wrapText="1"/>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11" fillId="0" borderId="2" xfId="5" applyFont="1" applyBorder="1" applyAlignment="1">
      <alignment horizontal="left" vertical="center"/>
    </xf>
    <xf numFmtId="0" fontId="11" fillId="0" borderId="13" xfId="5" applyFont="1" applyBorder="1" applyAlignment="1">
      <alignment horizontal="left" vertical="center"/>
    </xf>
    <xf numFmtId="0" fontId="11" fillId="0" borderId="3" xfId="5" applyFont="1" applyBorder="1" applyAlignment="1">
      <alignment horizontal="left" vertical="center"/>
    </xf>
    <xf numFmtId="0" fontId="11" fillId="0" borderId="12" xfId="5" applyFont="1" applyBorder="1" applyAlignment="1">
      <alignment horizontal="left" vertical="center"/>
    </xf>
    <xf numFmtId="0" fontId="11" fillId="0" borderId="15" xfId="5" applyFont="1" applyBorder="1" applyAlignment="1">
      <alignment horizontal="left" vertical="center"/>
    </xf>
    <xf numFmtId="0" fontId="11" fillId="0" borderId="16" xfId="5" applyFont="1" applyBorder="1" applyAlignment="1">
      <alignment horizontal="left" vertical="center"/>
    </xf>
    <xf numFmtId="0" fontId="11" fillId="0" borderId="18" xfId="5" applyFont="1" applyBorder="1" applyAlignment="1">
      <alignment horizontal="left" vertical="center"/>
    </xf>
    <xf numFmtId="0" fontId="11" fillId="0" borderId="17" xfId="5" applyFont="1" applyBorder="1" applyAlignment="1">
      <alignment horizontal="left" vertical="center"/>
    </xf>
    <xf numFmtId="0" fontId="11" fillId="0" borderId="19" xfId="5" applyFont="1" applyBorder="1" applyAlignment="1">
      <alignment horizontal="left" vertical="center"/>
    </xf>
    <xf numFmtId="0" fontId="2" fillId="0" borderId="0" xfId="5" applyFont="1" applyAlignment="1">
      <alignment horizontal="left" vertical="center" wrapText="1"/>
    </xf>
    <xf numFmtId="0" fontId="45" fillId="9" borderId="0" xfId="5" applyFont="1" applyFill="1" applyAlignment="1">
      <alignment horizontal="center"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29" xfId="5" applyFont="1" applyBorder="1" applyAlignment="1">
      <alignment horizontal="left" vertical="center"/>
    </xf>
    <xf numFmtId="0" fontId="3" fillId="0" borderId="10" xfId="5" applyFont="1" applyBorder="1" applyAlignment="1">
      <alignment horizontal="left" vertical="center"/>
    </xf>
    <xf numFmtId="0" fontId="3" fillId="0" borderId="0" xfId="5" applyFont="1" applyBorder="1" applyAlignment="1">
      <alignment horizontal="left" vertical="center"/>
    </xf>
    <xf numFmtId="0" fontId="3" fillId="0" borderId="11"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0" borderId="31"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18" borderId="1" xfId="5" applyFont="1" applyFill="1" applyBorder="1" applyAlignment="1">
      <alignment horizontal="left" vertical="center"/>
    </xf>
    <xf numFmtId="0" fontId="23" fillId="0" borderId="1" xfId="5" applyFont="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31" fillId="18" borderId="13" xfId="5" applyFont="1" applyFill="1" applyBorder="1" applyAlignment="1">
      <alignment horizontal="center" vertical="center"/>
    </xf>
    <xf numFmtId="0" fontId="31" fillId="14" borderId="2" xfId="5" applyFont="1" applyFill="1" applyBorder="1" applyAlignment="1">
      <alignment horizontal="center" vertical="center"/>
    </xf>
    <xf numFmtId="0" fontId="31" fillId="14" borderId="3" xfId="5" applyFont="1" applyFill="1" applyBorder="1" applyAlignment="1">
      <alignment horizontal="center" vertical="center"/>
    </xf>
    <xf numFmtId="0" fontId="31" fillId="0" borderId="2" xfId="5" applyFont="1" applyBorder="1" applyAlignment="1">
      <alignment horizontal="left" vertical="center"/>
    </xf>
    <xf numFmtId="0" fontId="31" fillId="0" borderId="13" xfId="5" applyFont="1" applyBorder="1" applyAlignment="1">
      <alignment horizontal="left" vertical="center"/>
    </xf>
    <xf numFmtId="0" fontId="31" fillId="0" borderId="3" xfId="5" applyFont="1" applyBorder="1" applyAlignment="1">
      <alignment horizontal="left" vertical="center"/>
    </xf>
    <xf numFmtId="0" fontId="31" fillId="0" borderId="1" xfId="5" applyFont="1" applyBorder="1" applyAlignment="1">
      <alignment horizontal="center" vertical="center"/>
    </xf>
    <xf numFmtId="0" fontId="31" fillId="14" borderId="1" xfId="5" applyFont="1" applyFill="1" applyBorder="1" applyAlignment="1">
      <alignment horizontal="center" vertical="center"/>
    </xf>
    <xf numFmtId="0" fontId="23" fillId="14" borderId="1" xfId="5" applyFont="1" applyFill="1" applyBorder="1" applyAlignment="1">
      <alignment horizontal="center" vertical="center"/>
    </xf>
    <xf numFmtId="0" fontId="10" fillId="0" borderId="0" xfId="5" applyFont="1" applyAlignment="1">
      <alignment horizontal="center" vertical="center"/>
    </xf>
    <xf numFmtId="0" fontId="15" fillId="0" borderId="17" xfId="5" applyFont="1" applyBorder="1" applyAlignment="1">
      <alignment horizontal="center" vertical="center"/>
    </xf>
    <xf numFmtId="0" fontId="32" fillId="0" borderId="23" xfId="5" applyFont="1" applyBorder="1" applyAlignment="1">
      <alignment horizontal="center" vertical="top"/>
    </xf>
    <xf numFmtId="0" fontId="32" fillId="0" borderId="25" xfId="5" applyFont="1" applyBorder="1" applyAlignment="1">
      <alignment horizontal="center" vertical="top"/>
    </xf>
    <xf numFmtId="0" fontId="9" fillId="0" borderId="0" xfId="5" applyFont="1" applyAlignment="1">
      <alignment horizontal="left" vertical="center" wrapText="1"/>
    </xf>
    <xf numFmtId="0" fontId="54" fillId="0" borderId="0" xfId="5" applyFont="1" applyAlignment="1">
      <alignment horizontal="left" vertical="top"/>
    </xf>
    <xf numFmtId="0" fontId="54" fillId="9" borderId="0" xfId="5" applyFont="1" applyFill="1" applyAlignment="1">
      <alignment horizontal="center" vertical="top"/>
    </xf>
    <xf numFmtId="0" fontId="55" fillId="0" borderId="0" xfId="5" applyFont="1" applyAlignment="1">
      <alignment horizontal="center" vertical="top"/>
    </xf>
    <xf numFmtId="0" fontId="54" fillId="9" borderId="0" xfId="5" applyFont="1" applyFill="1" applyAlignment="1">
      <alignment horizontal="left" vertical="top"/>
    </xf>
    <xf numFmtId="0" fontId="9" fillId="0" borderId="0" xfId="5" applyFont="1" applyAlignment="1">
      <alignment vertical="center"/>
    </xf>
    <xf numFmtId="0" fontId="32" fillId="0" borderId="0" xfId="5" applyFont="1" applyBorder="1" applyAlignment="1">
      <alignment horizontal="center" vertical="top"/>
    </xf>
    <xf numFmtId="0" fontId="18" fillId="9" borderId="0" xfId="5" applyFont="1" applyFill="1" applyAlignment="1">
      <alignment horizontal="center" vertical="top"/>
    </xf>
    <xf numFmtId="0" fontId="18" fillId="0" borderId="0" xfId="5" applyFont="1" applyAlignment="1">
      <alignment horizontal="center" vertical="top"/>
    </xf>
    <xf numFmtId="0" fontId="39" fillId="0" borderId="0" xfId="5" applyFont="1" applyAlignment="1">
      <alignment horizontal="center" vertical="top"/>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52" fillId="0" borderId="0" xfId="5" applyFont="1" applyAlignment="1">
      <alignment horizontal="left" vertical="center"/>
    </xf>
    <xf numFmtId="0" fontId="54" fillId="9" borderId="17" xfId="5" applyFont="1" applyFill="1" applyBorder="1" applyAlignment="1">
      <alignment horizontal="center" vertical="top"/>
    </xf>
    <xf numFmtId="0" fontId="54" fillId="9" borderId="17" xfId="5" applyFont="1" applyFill="1" applyBorder="1" applyAlignment="1">
      <alignment horizontal="left" vertical="top"/>
    </xf>
    <xf numFmtId="0" fontId="9" fillId="0" borderId="0" xfId="5" applyFont="1" applyAlignment="1">
      <alignment vertical="center" wrapText="1"/>
    </xf>
    <xf numFmtId="0" fontId="57" fillId="0" borderId="62" xfId="5" applyFont="1" applyBorder="1" applyAlignment="1">
      <alignment horizontal="center" vertical="top"/>
    </xf>
    <xf numFmtId="0" fontId="57" fillId="0" borderId="63" xfId="5" applyFont="1" applyBorder="1" applyAlignment="1">
      <alignment horizontal="center" vertical="top"/>
    </xf>
    <xf numFmtId="0" fontId="3" fillId="0" borderId="0" xfId="5" applyFont="1" applyBorder="1" applyAlignment="1">
      <alignment horizontal="center" vertical="center"/>
    </xf>
    <xf numFmtId="0" fontId="3" fillId="9" borderId="0" xfId="8" applyFont="1" applyFill="1" applyAlignment="1">
      <alignment horizontal="center" vertical="center"/>
    </xf>
    <xf numFmtId="0" fontId="2" fillId="0" borderId="0" xfId="8" applyFont="1" applyAlignment="1">
      <alignment horizontal="center" vertical="center"/>
    </xf>
    <xf numFmtId="0" fontId="3" fillId="0" borderId="10" xfId="8" applyFont="1" applyBorder="1" applyAlignment="1">
      <alignment horizontal="center" vertical="center"/>
    </xf>
    <xf numFmtId="0" fontId="3" fillId="0" borderId="0" xfId="8" applyFont="1" applyAlignment="1">
      <alignment horizontal="center" vertical="center"/>
    </xf>
    <xf numFmtId="0" fontId="2" fillId="0" borderId="0" xfId="5" applyFont="1" applyAlignment="1">
      <alignment horizontal="left" vertical="top" wrapText="1"/>
    </xf>
    <xf numFmtId="0" fontId="2" fillId="10" borderId="0" xfId="5" applyFont="1" applyFill="1" applyAlignment="1">
      <alignment horizontal="left" vertical="center" wrapText="1"/>
    </xf>
    <xf numFmtId="0" fontId="3" fillId="13" borderId="2" xfId="5" applyFont="1" applyFill="1" applyBorder="1" applyAlignment="1">
      <alignment horizontal="center" vertical="center"/>
    </xf>
    <xf numFmtId="0" fontId="3" fillId="13" borderId="13" xfId="5" applyFont="1" applyFill="1" applyBorder="1" applyAlignment="1">
      <alignment horizontal="center" vertical="center"/>
    </xf>
    <xf numFmtId="0" fontId="3" fillId="13" borderId="3" xfId="5" applyFont="1" applyFill="1" applyBorder="1" applyAlignment="1">
      <alignment horizontal="center"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49"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0" borderId="48" xfId="8" applyFont="1" applyBorder="1" applyAlignment="1">
      <alignment horizontal="center" vertical="center"/>
    </xf>
    <xf numFmtId="0" fontId="3" fillId="0" borderId="9"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Border="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3" borderId="7"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0" xfId="8" applyFont="1" applyFill="1" applyAlignment="1">
      <alignment horizontal="center" vertical="center" wrapText="1"/>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1" fillId="9" borderId="0" xfId="5" applyFont="1" applyFill="1" applyAlignment="1">
      <alignment horizontal="center" vertical="center"/>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21" fillId="0" borderId="0" xfId="12" applyFont="1">
      <alignment vertical="center"/>
    </xf>
    <xf numFmtId="0" fontId="21" fillId="0" borderId="0" xfId="12" applyFont="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3" fillId="9" borderId="21" xfId="8" applyFont="1" applyFill="1" applyBorder="1" applyAlignment="1">
      <alignment horizontal="center" vertical="center"/>
    </xf>
    <xf numFmtId="0" fontId="3" fillId="9" borderId="20" xfId="8" applyFont="1" applyFill="1" applyBorder="1" applyAlignment="1">
      <alignment horizontal="center" vertical="center"/>
    </xf>
    <xf numFmtId="0" fontId="3" fillId="3" borderId="4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42" xfId="8" applyFont="1" applyFill="1" applyBorder="1" applyAlignment="1">
      <alignment horizontal="center" vertical="center"/>
    </xf>
    <xf numFmtId="0" fontId="3" fillId="9" borderId="40"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3" fillId="0" borderId="4" xfId="8" applyFont="1" applyBorder="1" applyAlignment="1">
      <alignment horizontal="center" vertical="center"/>
    </xf>
    <xf numFmtId="0" fontId="3" fillId="0" borderId="5" xfId="8" applyFont="1" applyBorder="1" applyAlignment="1">
      <alignment horizontal="center" vertical="center"/>
    </xf>
    <xf numFmtId="0" fontId="3" fillId="0" borderId="6" xfId="8" applyFont="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5" xfId="8" applyFont="1" applyBorder="1" applyAlignment="1">
      <alignment horizontal="left" vertical="center" wrapText="1"/>
    </xf>
    <xf numFmtId="0" fontId="3" fillId="0" borderId="6" xfId="8" applyFont="1" applyBorder="1" applyAlignment="1">
      <alignment horizontal="left" vertical="center" wrapText="1"/>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11" fillId="8" borderId="1"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3" xfId="8" applyFont="1" applyFill="1" applyBorder="1" applyAlignment="1">
      <alignment horizontal="center" vertical="center"/>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3" fillId="0" borderId="33" xfId="8" applyFont="1" applyBorder="1" applyAlignment="1">
      <alignment horizontal="center" vertical="center"/>
    </xf>
    <xf numFmtId="0" fontId="3" fillId="0" borderId="36" xfId="8" applyFont="1" applyBorder="1" applyAlignment="1">
      <alignment horizontal="center" vertical="center"/>
    </xf>
    <xf numFmtId="0" fontId="3" fillId="0" borderId="34" xfId="8" applyFont="1" applyBorder="1" applyAlignment="1">
      <alignment horizontal="center" vertical="center"/>
    </xf>
    <xf numFmtId="0" fontId="3" fillId="0" borderId="39" xfId="8" applyFont="1" applyBorder="1" applyAlignment="1">
      <alignment horizontal="center" vertical="center"/>
    </xf>
    <xf numFmtId="0" fontId="3" fillId="0" borderId="37" xfId="8" applyFont="1" applyBorder="1" applyAlignment="1">
      <alignment horizontal="center" vertical="center"/>
    </xf>
    <xf numFmtId="0" fontId="2" fillId="0" borderId="0" xfId="8" applyFont="1" applyAlignment="1">
      <alignment horizontal="left" vertical="center" wrapText="1"/>
    </xf>
    <xf numFmtId="0" fontId="12" fillId="0" borderId="0" xfId="8" applyAlignment="1">
      <alignment horizontal="left" vertical="center" wrapText="1"/>
    </xf>
    <xf numFmtId="0" fontId="12" fillId="0" borderId="36" xfId="8" applyBorder="1" applyAlignment="1">
      <alignment horizontal="left" vertical="center" wrapText="1"/>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0" borderId="67" xfId="5" applyFont="1" applyBorder="1" applyAlignment="1">
      <alignment horizontal="center" vertical="center"/>
    </xf>
    <xf numFmtId="0" fontId="3" fillId="0" borderId="57" xfId="5" applyFont="1" applyBorder="1" applyAlignment="1">
      <alignment horizontal="left" vertical="center"/>
    </xf>
    <xf numFmtId="0" fontId="3" fillId="0" borderId="58" xfId="5" applyFont="1" applyBorder="1" applyAlignment="1">
      <alignment horizontal="left" vertical="center"/>
    </xf>
    <xf numFmtId="0" fontId="3" fillId="0" borderId="59"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0" borderId="9"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11" fillId="9" borderId="1" xfId="5" applyFont="1" applyFill="1" applyBorder="1" applyAlignment="1">
      <alignment horizontal="center" vertical="center" wrapText="1"/>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11" fillId="9" borderId="3" xfId="5" applyFont="1" applyFill="1" applyBorder="1" applyAlignment="1">
      <alignment horizontal="center" vertical="center" wrapText="1"/>
    </xf>
    <xf numFmtId="0" fontId="3" fillId="9" borderId="0" xfId="5" applyFont="1" applyFill="1" applyAlignment="1">
      <alignment horizontal="center" vertical="center"/>
    </xf>
    <xf numFmtId="0" fontId="11" fillId="0" borderId="2" xfId="5" applyFont="1" applyBorder="1" applyAlignment="1">
      <alignment horizontal="left" vertical="center" wrapText="1"/>
    </xf>
    <xf numFmtId="0" fontId="11" fillId="0" borderId="13" xfId="5" applyFont="1" applyBorder="1" applyAlignment="1">
      <alignment horizontal="left" vertical="center" wrapText="1"/>
    </xf>
    <xf numFmtId="0" fontId="11" fillId="0" borderId="3" xfId="5" applyFont="1" applyBorder="1" applyAlignment="1">
      <alignment horizontal="left" vertical="center" wrapText="1"/>
    </xf>
    <xf numFmtId="0" fontId="11" fillId="0" borderId="1" xfId="5" applyFont="1" applyBorder="1" applyAlignment="1">
      <alignment horizontal="left" vertical="center"/>
    </xf>
    <xf numFmtId="0" fontId="11" fillId="0" borderId="1" xfId="5" applyFont="1" applyBorder="1" applyAlignment="1">
      <alignment horizontal="center" vertical="center"/>
    </xf>
    <xf numFmtId="0" fontId="11" fillId="0" borderId="45" xfId="5" applyFont="1" applyBorder="1" applyAlignment="1">
      <alignment horizontal="center" vertical="center"/>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0" borderId="2" xfId="5" applyFont="1" applyBorder="1" applyAlignment="1">
      <alignment horizontal="center" vertical="center"/>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Alignment="1">
      <alignment horizontal="left" vertical="center" wrapText="1"/>
    </xf>
    <xf numFmtId="0" fontId="3" fillId="0" borderId="14" xfId="8" applyFont="1" applyBorder="1" applyAlignment="1">
      <alignment horizontal="left" vertical="center" wrapText="1"/>
    </xf>
    <xf numFmtId="0" fontId="3" fillId="0" borderId="44"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9" borderId="52" xfId="8" applyFont="1" applyFill="1" applyBorder="1" applyAlignment="1">
      <alignment horizontal="left" vertical="center" wrapText="1"/>
    </xf>
    <xf numFmtId="0" fontId="3" fillId="9" borderId="0" xfId="8" applyFont="1" applyFill="1" applyAlignment="1">
      <alignment horizontal="left" vertical="center" wrapText="1"/>
    </xf>
    <xf numFmtId="0" fontId="3" fillId="9" borderId="11" xfId="8" applyFont="1" applyFill="1" applyBorder="1" applyAlignment="1">
      <alignment horizontal="left" vertical="center" wrapText="1"/>
    </xf>
    <xf numFmtId="0" fontId="3" fillId="9" borderId="44" xfId="8" applyFont="1" applyFill="1" applyBorder="1" applyAlignment="1">
      <alignment horizontal="left" vertical="center" wrapText="1"/>
    </xf>
    <xf numFmtId="0" fontId="3" fillId="9" borderId="5" xfId="8" applyFont="1" applyFill="1" applyBorder="1" applyAlignment="1">
      <alignment horizontal="left" vertical="center" wrapText="1"/>
    </xf>
    <xf numFmtId="0" fontId="3" fillId="9" borderId="6" xfId="8" applyFont="1" applyFill="1" applyBorder="1" applyAlignment="1">
      <alignment horizontal="left" vertical="center" wrapText="1"/>
    </xf>
    <xf numFmtId="0" fontId="2" fillId="9" borderId="0" xfId="5" applyFont="1" applyFill="1" applyAlignment="1">
      <alignment horizontal="center" vertical="center"/>
    </xf>
    <xf numFmtId="0" fontId="3" fillId="0" borderId="20" xfId="8" applyFont="1" applyBorder="1" applyAlignment="1">
      <alignment horizontal="left" vertical="center"/>
    </xf>
    <xf numFmtId="0" fontId="3" fillId="0" borderId="1" xfId="8" applyFont="1" applyBorder="1" applyAlignment="1">
      <alignment horizontal="left" vertical="center"/>
    </xf>
    <xf numFmtId="0" fontId="3" fillId="0" borderId="53" xfId="8" applyFont="1" applyBorder="1" applyAlignment="1">
      <alignment horizontal="left" vertical="center"/>
    </xf>
    <xf numFmtId="0" fontId="3" fillId="0" borderId="22" xfId="8" applyFont="1" applyBorder="1" applyAlignment="1">
      <alignment horizontal="left" vertical="center"/>
    </xf>
    <xf numFmtId="0" fontId="3" fillId="9"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9" fillId="0" borderId="0" xfId="5" applyFont="1" applyAlignment="1">
      <alignment horizontal="left" vertical="center" wrapText="1"/>
    </xf>
    <xf numFmtId="0" fontId="3" fillId="2" borderId="66" xfId="8" applyFont="1" applyFill="1" applyBorder="1" applyAlignment="1">
      <alignment horizontal="center" vertical="center"/>
    </xf>
    <xf numFmtId="0" fontId="3" fillId="2" borderId="26" xfId="8" applyFont="1" applyFill="1" applyBorder="1" applyAlignment="1">
      <alignment horizontal="center" vertical="center"/>
    </xf>
    <xf numFmtId="0" fontId="3" fillId="2" borderId="51" xfId="8" applyFont="1" applyFill="1" applyBorder="1" applyAlignment="1">
      <alignment horizontal="center"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3" fillId="2" borderId="27" xfId="8" applyFont="1" applyFill="1" applyBorder="1" applyAlignment="1">
      <alignment horizontal="center" vertical="center" wrapText="1"/>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12" fillId="0" borderId="27" xfId="8" applyBorder="1" applyAlignment="1">
      <alignment horizontal="center"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Border="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5" xfId="8" applyBorder="1" applyAlignment="1">
      <alignment horizontal="left" vertical="center"/>
    </xf>
    <xf numFmtId="0" fontId="12" fillId="0" borderId="6" xfId="8" applyBorder="1" applyAlignment="1">
      <alignment horizontal="left" vertical="center"/>
    </xf>
    <xf numFmtId="0" fontId="12" fillId="0" borderId="0" xfId="8" applyAlignment="1">
      <alignment horizontal="left" vertical="center"/>
    </xf>
    <xf numFmtId="0" fontId="12" fillId="0" borderId="11" xfId="8"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2" fillId="0" borderId="0" xfId="10" applyFont="1" applyAlignment="1">
      <alignment horizontal="left" vertical="center" wrapText="1"/>
    </xf>
    <xf numFmtId="0" fontId="4" fillId="9" borderId="0" xfId="5" applyFont="1" applyFill="1" applyAlignment="1">
      <alignment horizontal="left" vertical="center"/>
    </xf>
    <xf numFmtId="0" fontId="11" fillId="0" borderId="0" xfId="5" applyFont="1" applyBorder="1" applyAlignment="1">
      <alignment horizontal="left" vertical="top" wrapText="1"/>
    </xf>
    <xf numFmtId="0" fontId="60" fillId="9" borderId="10" xfId="5" applyFont="1" applyFill="1" applyBorder="1" applyAlignment="1">
      <alignment horizontal="left" vertical="center"/>
    </xf>
    <xf numFmtId="0" fontId="60" fillId="9" borderId="0" xfId="5" applyFont="1" applyFill="1" applyBorder="1" applyAlignment="1">
      <alignment horizontal="left" vertical="center"/>
    </xf>
    <xf numFmtId="0" fontId="60" fillId="9" borderId="11" xfId="5" applyFont="1" applyFill="1"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0" xfId="0" applyBorder="1" applyAlignment="1">
      <alignment horizontal="left" vertical="center"/>
    </xf>
    <xf numFmtId="0" fontId="0" fillId="0" borderId="11" xfId="0" applyBorder="1" applyAlignment="1">
      <alignment horizontal="left" vertical="center"/>
    </xf>
    <xf numFmtId="0" fontId="3" fillId="9" borderId="0" xfId="9" applyFont="1" applyFill="1" applyAlignment="1">
      <alignment horizontal="center" vertical="center"/>
    </xf>
    <xf numFmtId="0" fontId="3" fillId="9" borderId="0" xfId="9" applyFont="1" applyFill="1">
      <alignment vertical="center"/>
    </xf>
    <xf numFmtId="0" fontId="31" fillId="9" borderId="58" xfId="5" applyFont="1" applyFill="1" applyBorder="1" applyAlignment="1">
      <alignment horizontal="center" vertical="center"/>
    </xf>
    <xf numFmtId="0" fontId="31" fillId="0" borderId="58" xfId="5" applyFont="1" applyBorder="1" applyAlignment="1">
      <alignment horizontal="center" vertical="center"/>
    </xf>
    <xf numFmtId="0" fontId="31" fillId="0" borderId="61" xfId="5" applyFont="1" applyBorder="1" applyAlignment="1">
      <alignment horizontal="center" vertical="center"/>
    </xf>
    <xf numFmtId="0" fontId="31" fillId="0" borderId="60" xfId="5" applyFont="1" applyBorder="1" applyAlignment="1">
      <alignment horizontal="center" vertical="center"/>
    </xf>
    <xf numFmtId="0" fontId="31" fillId="0" borderId="53" xfId="5" applyFont="1" applyBorder="1" applyAlignment="1">
      <alignment horizontal="center" vertical="center"/>
    </xf>
    <xf numFmtId="0" fontId="31" fillId="0" borderId="22" xfId="5" applyFont="1" applyBorder="1" applyAlignment="1">
      <alignment horizontal="center" vertical="center"/>
    </xf>
    <xf numFmtId="0" fontId="31" fillId="0" borderId="56" xfId="5" applyFont="1" applyBorder="1" applyAlignment="1">
      <alignment horizontal="center" vertical="center"/>
    </xf>
    <xf numFmtId="0" fontId="31" fillId="9" borderId="13" xfId="5" applyFont="1" applyFill="1" applyBorder="1" applyAlignment="1">
      <alignment horizontal="center" vertical="center"/>
    </xf>
    <xf numFmtId="0" fontId="3" fillId="9" borderId="0" xfId="9" applyFont="1" applyFill="1" applyAlignment="1">
      <alignment horizontal="left" vertical="center"/>
    </xf>
    <xf numFmtId="0" fontId="6" fillId="0" borderId="0" xfId="8" applyFont="1" applyAlignment="1">
      <alignment horizontal="left" vertical="center" wrapText="1"/>
    </xf>
    <xf numFmtId="0" fontId="31" fillId="0" borderId="59" xfId="5" applyFont="1" applyBorder="1" applyAlignment="1">
      <alignment horizontal="center" vertical="center"/>
    </xf>
    <xf numFmtId="0" fontId="6" fillId="0" borderId="0" xfId="5" applyFont="1" applyAlignment="1">
      <alignment horizontal="left" vertical="center"/>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20" xfId="5" applyFont="1" applyBorder="1" applyAlignment="1">
      <alignment horizontal="center" vertical="center"/>
    </xf>
    <xf numFmtId="0" fontId="31" fillId="0" borderId="46" xfId="5" applyFont="1" applyBorder="1" applyAlignment="1">
      <alignment horizontal="center" vertical="center"/>
    </xf>
    <xf numFmtId="0" fontId="31" fillId="0" borderId="47" xfId="5" applyFont="1" applyBorder="1" applyAlignment="1">
      <alignment horizontal="center" vertical="center"/>
    </xf>
    <xf numFmtId="0" fontId="31" fillId="0" borderId="50" xfId="5" applyFont="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27" xfId="5" applyFont="1" applyBorder="1" applyAlignment="1">
      <alignment horizontal="center" vertical="center"/>
    </xf>
    <xf numFmtId="0" fontId="58" fillId="0" borderId="0" xfId="5" applyFont="1" applyAlignment="1">
      <alignment horizontal="left" vertical="center"/>
    </xf>
    <xf numFmtId="0" fontId="58" fillId="0" borderId="0" xfId="5" applyFont="1" applyAlignment="1">
      <alignment horizontal="left" vertical="center" wrapText="1"/>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102</xdr:col>
      <xdr:colOff>108857</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95250</xdr:colOff>
      <xdr:row>16</xdr:row>
      <xdr:rowOff>190501</xdr:rowOff>
    </xdr:from>
    <xdr:to>
      <xdr:col>130</xdr:col>
      <xdr:colOff>49627</xdr:colOff>
      <xdr:row>18</xdr:row>
      <xdr:rowOff>16009</xdr:rowOff>
    </xdr:to>
    <xdr:sp macro="" textlink="">
      <xdr:nvSpPr>
        <xdr:cNvPr id="3" name="テキスト ボックス 2">
          <a:extLst>
            <a:ext uri="{FF2B5EF4-FFF2-40B4-BE49-F238E27FC236}">
              <a16:creationId xmlns:a16="http://schemas.microsoft.com/office/drawing/2014/main" id="{496F82FE-945C-43F8-9BD6-E73E68CAFAF2}"/>
            </a:ext>
          </a:extLst>
        </xdr:cNvPr>
        <xdr:cNvSpPr txBox="1"/>
      </xdr:nvSpPr>
      <xdr:spPr>
        <a:xfrm>
          <a:off x="12586607" y="4694465"/>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65</xdr:col>
      <xdr:colOff>47166</xdr:colOff>
      <xdr:row>64</xdr:row>
      <xdr:rowOff>228600</xdr:rowOff>
    </xdr:from>
    <xdr:to>
      <xdr:col>68</xdr:col>
      <xdr:colOff>89799</xdr:colOff>
      <xdr:row>73</xdr:row>
      <xdr:rowOff>205737</xdr:rowOff>
    </xdr:to>
    <xdr:sp macro="" textlink="">
      <xdr:nvSpPr>
        <xdr:cNvPr id="6" name="テキスト ボックス 11">
          <a:extLst>
            <a:ext uri="{FF2B5EF4-FFF2-40B4-BE49-F238E27FC236}">
              <a16:creationId xmlns:a16="http://schemas.microsoft.com/office/drawing/2014/main" id="{B7AF0346-9C7A-4FEF-AB0C-C647C69F3058}"/>
            </a:ext>
          </a:extLst>
        </xdr:cNvPr>
        <xdr:cNvSpPr txBox="1"/>
      </xdr:nvSpPr>
      <xdr:spPr>
        <a:xfrm>
          <a:off x="8095791" y="1680210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市町村長への提出は不要</a:t>
          </a:r>
        </a:p>
      </xdr:txBody>
    </xdr:sp>
    <xdr:clientData/>
  </xdr:twoCellAnchor>
  <xdr:twoCellAnchor>
    <xdr:from>
      <xdr:col>99</xdr:col>
      <xdr:colOff>51045</xdr:colOff>
      <xdr:row>62</xdr:row>
      <xdr:rowOff>100852</xdr:rowOff>
    </xdr:from>
    <xdr:to>
      <xdr:col>102</xdr:col>
      <xdr:colOff>88599</xdr:colOff>
      <xdr:row>71</xdr:row>
      <xdr:rowOff>211086</xdr:rowOff>
    </xdr:to>
    <xdr:sp macro="" textlink="">
      <xdr:nvSpPr>
        <xdr:cNvPr id="8" name="テキスト ボックス 7">
          <a:extLst>
            <a:ext uri="{FF2B5EF4-FFF2-40B4-BE49-F238E27FC236}">
              <a16:creationId xmlns:a16="http://schemas.microsoft.com/office/drawing/2014/main" id="{BF29B13D-0003-4109-BE2B-2B56FC36562A}"/>
            </a:ext>
          </a:extLst>
        </xdr:cNvPr>
        <xdr:cNvSpPr txBox="1"/>
      </xdr:nvSpPr>
      <xdr:spPr>
        <a:xfrm>
          <a:off x="12309720" y="16198102"/>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160</xdr:row>
      <xdr:rowOff>133350</xdr:rowOff>
    </xdr:from>
    <xdr:to>
      <xdr:col>18</xdr:col>
      <xdr:colOff>1229</xdr:colOff>
      <xdr:row>161</xdr:row>
      <xdr:rowOff>110034</xdr:rowOff>
    </xdr:to>
    <xdr:sp macro="" textlink="">
      <xdr:nvSpPr>
        <xdr:cNvPr id="12" name="正方形/長方形 11">
          <a:extLst>
            <a:ext uri="{FF2B5EF4-FFF2-40B4-BE49-F238E27FC236}">
              <a16:creationId xmlns:a16="http://schemas.microsoft.com/office/drawing/2014/main"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164</xdr:row>
      <xdr:rowOff>83525</xdr:rowOff>
    </xdr:from>
    <xdr:to>
      <xdr:col>22</xdr:col>
      <xdr:colOff>1</xdr:colOff>
      <xdr:row>167</xdr:row>
      <xdr:rowOff>101323</xdr:rowOff>
    </xdr:to>
    <xdr:sp macro="" textlink="">
      <xdr:nvSpPr>
        <xdr:cNvPr id="13" name="矢印: 右 12">
          <a:extLst>
            <a:ext uri="{FF2B5EF4-FFF2-40B4-BE49-F238E27FC236}">
              <a16:creationId xmlns:a16="http://schemas.microsoft.com/office/drawing/2014/main"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160</xdr:row>
      <xdr:rowOff>135247</xdr:rowOff>
    </xdr:from>
    <xdr:to>
      <xdr:col>27</xdr:col>
      <xdr:colOff>52145</xdr:colOff>
      <xdr:row>161</xdr:row>
      <xdr:rowOff>110034</xdr:rowOff>
    </xdr:to>
    <xdr:sp macro="" textlink="">
      <xdr:nvSpPr>
        <xdr:cNvPr id="14" name="正方形/長方形 13">
          <a:extLst>
            <a:ext uri="{FF2B5EF4-FFF2-40B4-BE49-F238E27FC236}">
              <a16:creationId xmlns:a16="http://schemas.microsoft.com/office/drawing/2014/main"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160</xdr:row>
      <xdr:rowOff>133350</xdr:rowOff>
    </xdr:from>
    <xdr:to>
      <xdr:col>43</xdr:col>
      <xdr:colOff>119121</xdr:colOff>
      <xdr:row>161</xdr:row>
      <xdr:rowOff>110034</xdr:rowOff>
    </xdr:to>
    <xdr:sp macro="" textlink="">
      <xdr:nvSpPr>
        <xdr:cNvPr id="16" name="正方形/長方形 15">
          <a:extLst>
            <a:ext uri="{FF2B5EF4-FFF2-40B4-BE49-F238E27FC236}">
              <a16:creationId xmlns:a16="http://schemas.microsoft.com/office/drawing/2014/main"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160</xdr:row>
      <xdr:rowOff>144772</xdr:rowOff>
    </xdr:from>
    <xdr:to>
      <xdr:col>61</xdr:col>
      <xdr:colOff>112058</xdr:colOff>
      <xdr:row>161</xdr:row>
      <xdr:rowOff>110034</xdr:rowOff>
    </xdr:to>
    <xdr:sp macro="" textlink="">
      <xdr:nvSpPr>
        <xdr:cNvPr id="17" name="正方形/長方形 16">
          <a:extLst>
            <a:ext uri="{FF2B5EF4-FFF2-40B4-BE49-F238E27FC236}">
              <a16:creationId xmlns:a16="http://schemas.microsoft.com/office/drawing/2014/main"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173</xdr:row>
      <xdr:rowOff>91397</xdr:rowOff>
    </xdr:from>
    <xdr:to>
      <xdr:col>22</xdr:col>
      <xdr:colOff>0</xdr:colOff>
      <xdr:row>176</xdr:row>
      <xdr:rowOff>109195</xdr:rowOff>
    </xdr:to>
    <xdr:sp macro="" textlink="">
      <xdr:nvSpPr>
        <xdr:cNvPr id="20" name="矢印: 右 19">
          <a:extLst>
            <a:ext uri="{FF2B5EF4-FFF2-40B4-BE49-F238E27FC236}">
              <a16:creationId xmlns:a16="http://schemas.microsoft.com/office/drawing/2014/main"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184</xdr:row>
      <xdr:rowOff>91400</xdr:rowOff>
    </xdr:from>
    <xdr:to>
      <xdr:col>22</xdr:col>
      <xdr:colOff>0</xdr:colOff>
      <xdr:row>187</xdr:row>
      <xdr:rowOff>109198</xdr:rowOff>
    </xdr:to>
    <xdr:sp macro="" textlink="">
      <xdr:nvSpPr>
        <xdr:cNvPr id="21" name="矢印: 右 20">
          <a:extLst>
            <a:ext uri="{FF2B5EF4-FFF2-40B4-BE49-F238E27FC236}">
              <a16:creationId xmlns:a16="http://schemas.microsoft.com/office/drawing/2014/main"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160</xdr:row>
      <xdr:rowOff>133350</xdr:rowOff>
    </xdr:from>
    <xdr:to>
      <xdr:col>84</xdr:col>
      <xdr:colOff>1229</xdr:colOff>
      <xdr:row>161</xdr:row>
      <xdr:rowOff>110034</xdr:rowOff>
    </xdr:to>
    <xdr:sp macro="" textlink="">
      <xdr:nvSpPr>
        <xdr:cNvPr id="22" name="正方形/長方形 21">
          <a:extLst>
            <a:ext uri="{FF2B5EF4-FFF2-40B4-BE49-F238E27FC236}">
              <a16:creationId xmlns:a16="http://schemas.microsoft.com/office/drawing/2014/main"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164</xdr:row>
      <xdr:rowOff>83525</xdr:rowOff>
    </xdr:from>
    <xdr:to>
      <xdr:col>88</xdr:col>
      <xdr:colOff>1</xdr:colOff>
      <xdr:row>167</xdr:row>
      <xdr:rowOff>101323</xdr:rowOff>
    </xdr:to>
    <xdr:sp macro="" textlink="">
      <xdr:nvSpPr>
        <xdr:cNvPr id="23" name="矢印: 右 22">
          <a:extLst>
            <a:ext uri="{FF2B5EF4-FFF2-40B4-BE49-F238E27FC236}">
              <a16:creationId xmlns:a16="http://schemas.microsoft.com/office/drawing/2014/main"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160</xdr:row>
      <xdr:rowOff>135247</xdr:rowOff>
    </xdr:from>
    <xdr:to>
      <xdr:col>93</xdr:col>
      <xdr:colOff>52145</xdr:colOff>
      <xdr:row>161</xdr:row>
      <xdr:rowOff>110034</xdr:rowOff>
    </xdr:to>
    <xdr:sp macro="" textlink="">
      <xdr:nvSpPr>
        <xdr:cNvPr id="24" name="正方形/長方形 23">
          <a:extLst>
            <a:ext uri="{FF2B5EF4-FFF2-40B4-BE49-F238E27FC236}">
              <a16:creationId xmlns:a16="http://schemas.microsoft.com/office/drawing/2014/main"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160</xdr:row>
      <xdr:rowOff>133350</xdr:rowOff>
    </xdr:from>
    <xdr:to>
      <xdr:col>109</xdr:col>
      <xdr:colOff>119121</xdr:colOff>
      <xdr:row>161</xdr:row>
      <xdr:rowOff>110034</xdr:rowOff>
    </xdr:to>
    <xdr:sp macro="" textlink="">
      <xdr:nvSpPr>
        <xdr:cNvPr id="26" name="正方形/長方形 25">
          <a:extLst>
            <a:ext uri="{FF2B5EF4-FFF2-40B4-BE49-F238E27FC236}">
              <a16:creationId xmlns:a16="http://schemas.microsoft.com/office/drawing/2014/main"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160</xdr:row>
      <xdr:rowOff>144772</xdr:rowOff>
    </xdr:from>
    <xdr:to>
      <xdr:col>127</xdr:col>
      <xdr:colOff>112058</xdr:colOff>
      <xdr:row>161</xdr:row>
      <xdr:rowOff>110034</xdr:rowOff>
    </xdr:to>
    <xdr:sp macro="" textlink="">
      <xdr:nvSpPr>
        <xdr:cNvPr id="27" name="正方形/長方形 26">
          <a:extLst>
            <a:ext uri="{FF2B5EF4-FFF2-40B4-BE49-F238E27FC236}">
              <a16:creationId xmlns:a16="http://schemas.microsoft.com/office/drawing/2014/main"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173</xdr:row>
      <xdr:rowOff>91397</xdr:rowOff>
    </xdr:from>
    <xdr:to>
      <xdr:col>88</xdr:col>
      <xdr:colOff>0</xdr:colOff>
      <xdr:row>176</xdr:row>
      <xdr:rowOff>109195</xdr:rowOff>
    </xdr:to>
    <xdr:sp macro="" textlink="">
      <xdr:nvSpPr>
        <xdr:cNvPr id="30" name="矢印: 右 29">
          <a:extLst>
            <a:ext uri="{FF2B5EF4-FFF2-40B4-BE49-F238E27FC236}">
              <a16:creationId xmlns:a16="http://schemas.microsoft.com/office/drawing/2014/main"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184</xdr:row>
      <xdr:rowOff>91400</xdr:rowOff>
    </xdr:from>
    <xdr:to>
      <xdr:col>88</xdr:col>
      <xdr:colOff>0</xdr:colOff>
      <xdr:row>187</xdr:row>
      <xdr:rowOff>109198</xdr:rowOff>
    </xdr:to>
    <xdr:sp macro="" textlink="">
      <xdr:nvSpPr>
        <xdr:cNvPr id="31" name="矢印: 右 30">
          <a:extLst>
            <a:ext uri="{FF2B5EF4-FFF2-40B4-BE49-F238E27FC236}">
              <a16:creationId xmlns:a16="http://schemas.microsoft.com/office/drawing/2014/main"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227</xdr:row>
      <xdr:rowOff>133350</xdr:rowOff>
    </xdr:from>
    <xdr:to>
      <xdr:col>18</xdr:col>
      <xdr:colOff>1229</xdr:colOff>
      <xdr:row>228</xdr:row>
      <xdr:rowOff>110034</xdr:rowOff>
    </xdr:to>
    <xdr:sp macro="" textlink="">
      <xdr:nvSpPr>
        <xdr:cNvPr id="33" name="正方形/長方形 32">
          <a:extLst>
            <a:ext uri="{FF2B5EF4-FFF2-40B4-BE49-F238E27FC236}">
              <a16:creationId xmlns:a16="http://schemas.microsoft.com/office/drawing/2014/main" id="{1C2455F5-BD8D-4FB1-AAD7-C53E946A9B12}"/>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231</xdr:row>
      <xdr:rowOff>83525</xdr:rowOff>
    </xdr:from>
    <xdr:to>
      <xdr:col>22</xdr:col>
      <xdr:colOff>1</xdr:colOff>
      <xdr:row>234</xdr:row>
      <xdr:rowOff>101323</xdr:rowOff>
    </xdr:to>
    <xdr:sp macro="" textlink="">
      <xdr:nvSpPr>
        <xdr:cNvPr id="34" name="矢印: 右 33">
          <a:extLst>
            <a:ext uri="{FF2B5EF4-FFF2-40B4-BE49-F238E27FC236}">
              <a16:creationId xmlns:a16="http://schemas.microsoft.com/office/drawing/2014/main" id="{4A2D9D41-9AC9-48B2-9616-D2DB2CB828BA}"/>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227</xdr:row>
      <xdr:rowOff>135247</xdr:rowOff>
    </xdr:from>
    <xdr:to>
      <xdr:col>27</xdr:col>
      <xdr:colOff>52145</xdr:colOff>
      <xdr:row>228</xdr:row>
      <xdr:rowOff>110034</xdr:rowOff>
    </xdr:to>
    <xdr:sp macro="" textlink="">
      <xdr:nvSpPr>
        <xdr:cNvPr id="35" name="正方形/長方形 34">
          <a:extLst>
            <a:ext uri="{FF2B5EF4-FFF2-40B4-BE49-F238E27FC236}">
              <a16:creationId xmlns:a16="http://schemas.microsoft.com/office/drawing/2014/main" id="{1A491E7C-39F2-4A26-A89A-D7E5432B8348}"/>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227</xdr:row>
      <xdr:rowOff>133350</xdr:rowOff>
    </xdr:from>
    <xdr:to>
      <xdr:col>43</xdr:col>
      <xdr:colOff>119121</xdr:colOff>
      <xdr:row>228</xdr:row>
      <xdr:rowOff>110034</xdr:rowOff>
    </xdr:to>
    <xdr:sp macro="" textlink="">
      <xdr:nvSpPr>
        <xdr:cNvPr id="37" name="正方形/長方形 36">
          <a:extLst>
            <a:ext uri="{FF2B5EF4-FFF2-40B4-BE49-F238E27FC236}">
              <a16:creationId xmlns:a16="http://schemas.microsoft.com/office/drawing/2014/main" id="{78F0F2C8-C799-420B-8479-FCE5C4B9D10C}"/>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227</xdr:row>
      <xdr:rowOff>144772</xdr:rowOff>
    </xdr:from>
    <xdr:to>
      <xdr:col>61</xdr:col>
      <xdr:colOff>112058</xdr:colOff>
      <xdr:row>228</xdr:row>
      <xdr:rowOff>110034</xdr:rowOff>
    </xdr:to>
    <xdr:sp macro="" textlink="">
      <xdr:nvSpPr>
        <xdr:cNvPr id="38" name="正方形/長方形 37">
          <a:extLst>
            <a:ext uri="{FF2B5EF4-FFF2-40B4-BE49-F238E27FC236}">
              <a16:creationId xmlns:a16="http://schemas.microsoft.com/office/drawing/2014/main" id="{3C4D67EB-E3F6-4C4C-B54E-C7EBC17A06E3}"/>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240</xdr:row>
      <xdr:rowOff>91397</xdr:rowOff>
    </xdr:from>
    <xdr:to>
      <xdr:col>22</xdr:col>
      <xdr:colOff>0</xdr:colOff>
      <xdr:row>243</xdr:row>
      <xdr:rowOff>109195</xdr:rowOff>
    </xdr:to>
    <xdr:sp macro="" textlink="">
      <xdr:nvSpPr>
        <xdr:cNvPr id="41" name="矢印: 右 40">
          <a:extLst>
            <a:ext uri="{FF2B5EF4-FFF2-40B4-BE49-F238E27FC236}">
              <a16:creationId xmlns:a16="http://schemas.microsoft.com/office/drawing/2014/main" id="{A8C556FF-07FB-499A-AAEE-8FB970A553B0}"/>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249</xdr:row>
      <xdr:rowOff>91400</xdr:rowOff>
    </xdr:from>
    <xdr:to>
      <xdr:col>22</xdr:col>
      <xdr:colOff>0</xdr:colOff>
      <xdr:row>252</xdr:row>
      <xdr:rowOff>109198</xdr:rowOff>
    </xdr:to>
    <xdr:sp macro="" textlink="">
      <xdr:nvSpPr>
        <xdr:cNvPr id="42" name="矢印: 右 41">
          <a:extLst>
            <a:ext uri="{FF2B5EF4-FFF2-40B4-BE49-F238E27FC236}">
              <a16:creationId xmlns:a16="http://schemas.microsoft.com/office/drawing/2014/main" id="{49750DA0-6566-4AFC-AFC9-E658EC005C76}"/>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227</xdr:row>
      <xdr:rowOff>133350</xdr:rowOff>
    </xdr:from>
    <xdr:to>
      <xdr:col>84</xdr:col>
      <xdr:colOff>1229</xdr:colOff>
      <xdr:row>228</xdr:row>
      <xdr:rowOff>110034</xdr:rowOff>
    </xdr:to>
    <xdr:sp macro="" textlink="">
      <xdr:nvSpPr>
        <xdr:cNvPr id="43" name="正方形/長方形 42">
          <a:extLst>
            <a:ext uri="{FF2B5EF4-FFF2-40B4-BE49-F238E27FC236}">
              <a16:creationId xmlns:a16="http://schemas.microsoft.com/office/drawing/2014/main" id="{6D648AA5-9089-49F5-9E46-383C55E918D8}"/>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231</xdr:row>
      <xdr:rowOff>83525</xdr:rowOff>
    </xdr:from>
    <xdr:to>
      <xdr:col>88</xdr:col>
      <xdr:colOff>1</xdr:colOff>
      <xdr:row>234</xdr:row>
      <xdr:rowOff>101323</xdr:rowOff>
    </xdr:to>
    <xdr:sp macro="" textlink="">
      <xdr:nvSpPr>
        <xdr:cNvPr id="44" name="矢印: 右 43">
          <a:extLst>
            <a:ext uri="{FF2B5EF4-FFF2-40B4-BE49-F238E27FC236}">
              <a16:creationId xmlns:a16="http://schemas.microsoft.com/office/drawing/2014/main" id="{40162F28-9CE7-4CE8-87B5-62EEB9CD3CC8}"/>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227</xdr:row>
      <xdr:rowOff>135247</xdr:rowOff>
    </xdr:from>
    <xdr:to>
      <xdr:col>93</xdr:col>
      <xdr:colOff>52145</xdr:colOff>
      <xdr:row>228</xdr:row>
      <xdr:rowOff>110034</xdr:rowOff>
    </xdr:to>
    <xdr:sp macro="" textlink="">
      <xdr:nvSpPr>
        <xdr:cNvPr id="45" name="正方形/長方形 44">
          <a:extLst>
            <a:ext uri="{FF2B5EF4-FFF2-40B4-BE49-F238E27FC236}">
              <a16:creationId xmlns:a16="http://schemas.microsoft.com/office/drawing/2014/main" id="{83777EE5-0246-483A-9E23-827EB2CC00B9}"/>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227</xdr:row>
      <xdr:rowOff>133350</xdr:rowOff>
    </xdr:from>
    <xdr:to>
      <xdr:col>109</xdr:col>
      <xdr:colOff>119121</xdr:colOff>
      <xdr:row>228</xdr:row>
      <xdr:rowOff>110034</xdr:rowOff>
    </xdr:to>
    <xdr:sp macro="" textlink="">
      <xdr:nvSpPr>
        <xdr:cNvPr id="47" name="正方形/長方形 46">
          <a:extLst>
            <a:ext uri="{FF2B5EF4-FFF2-40B4-BE49-F238E27FC236}">
              <a16:creationId xmlns:a16="http://schemas.microsoft.com/office/drawing/2014/main" id="{C4A24F9C-D46B-488E-B825-601FDD90461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227</xdr:row>
      <xdr:rowOff>144772</xdr:rowOff>
    </xdr:from>
    <xdr:to>
      <xdr:col>127</xdr:col>
      <xdr:colOff>112058</xdr:colOff>
      <xdr:row>228</xdr:row>
      <xdr:rowOff>110034</xdr:rowOff>
    </xdr:to>
    <xdr:sp macro="" textlink="">
      <xdr:nvSpPr>
        <xdr:cNvPr id="48" name="正方形/長方形 47">
          <a:extLst>
            <a:ext uri="{FF2B5EF4-FFF2-40B4-BE49-F238E27FC236}">
              <a16:creationId xmlns:a16="http://schemas.microsoft.com/office/drawing/2014/main" id="{920313C3-163B-43BC-9820-20145AFF91C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240</xdr:row>
      <xdr:rowOff>91397</xdr:rowOff>
    </xdr:from>
    <xdr:to>
      <xdr:col>88</xdr:col>
      <xdr:colOff>0</xdr:colOff>
      <xdr:row>243</xdr:row>
      <xdr:rowOff>109195</xdr:rowOff>
    </xdr:to>
    <xdr:sp macro="" textlink="">
      <xdr:nvSpPr>
        <xdr:cNvPr id="51" name="矢印: 右 50">
          <a:extLst>
            <a:ext uri="{FF2B5EF4-FFF2-40B4-BE49-F238E27FC236}">
              <a16:creationId xmlns:a16="http://schemas.microsoft.com/office/drawing/2014/main" id="{D5748F8F-17FC-40AB-9007-EC4395E9568E}"/>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249</xdr:row>
      <xdr:rowOff>91400</xdr:rowOff>
    </xdr:from>
    <xdr:to>
      <xdr:col>88</xdr:col>
      <xdr:colOff>0</xdr:colOff>
      <xdr:row>252</xdr:row>
      <xdr:rowOff>109198</xdr:rowOff>
    </xdr:to>
    <xdr:sp macro="" textlink="">
      <xdr:nvSpPr>
        <xdr:cNvPr id="52" name="矢印: 右 51">
          <a:extLst>
            <a:ext uri="{FF2B5EF4-FFF2-40B4-BE49-F238E27FC236}">
              <a16:creationId xmlns:a16="http://schemas.microsoft.com/office/drawing/2014/main" id="{EC6B40E5-D03D-48E5-818A-E7A096F2571E}"/>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227</xdr:row>
      <xdr:rowOff>133350</xdr:rowOff>
    </xdr:from>
    <xdr:to>
      <xdr:col>18</xdr:col>
      <xdr:colOff>1229</xdr:colOff>
      <xdr:row>228</xdr:row>
      <xdr:rowOff>110034</xdr:rowOff>
    </xdr:to>
    <xdr:sp macro="" textlink="">
      <xdr:nvSpPr>
        <xdr:cNvPr id="54" name="正方形/長方形 53">
          <a:extLst>
            <a:ext uri="{FF2B5EF4-FFF2-40B4-BE49-F238E27FC236}">
              <a16:creationId xmlns:a16="http://schemas.microsoft.com/office/drawing/2014/main" id="{ADCD1B94-AF09-404A-8C2D-2B9A87ED96EA}"/>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227</xdr:row>
      <xdr:rowOff>135247</xdr:rowOff>
    </xdr:from>
    <xdr:to>
      <xdr:col>27</xdr:col>
      <xdr:colOff>52145</xdr:colOff>
      <xdr:row>228</xdr:row>
      <xdr:rowOff>110034</xdr:rowOff>
    </xdr:to>
    <xdr:sp macro="" textlink="">
      <xdr:nvSpPr>
        <xdr:cNvPr id="55" name="正方形/長方形 54">
          <a:extLst>
            <a:ext uri="{FF2B5EF4-FFF2-40B4-BE49-F238E27FC236}">
              <a16:creationId xmlns:a16="http://schemas.microsoft.com/office/drawing/2014/main" id="{6735207D-7C41-445C-AF99-8D0D82D073CB}"/>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227</xdr:row>
      <xdr:rowOff>133350</xdr:rowOff>
    </xdr:from>
    <xdr:to>
      <xdr:col>43</xdr:col>
      <xdr:colOff>119121</xdr:colOff>
      <xdr:row>228</xdr:row>
      <xdr:rowOff>110034</xdr:rowOff>
    </xdr:to>
    <xdr:sp macro="" textlink="">
      <xdr:nvSpPr>
        <xdr:cNvPr id="56" name="正方形/長方形 55">
          <a:extLst>
            <a:ext uri="{FF2B5EF4-FFF2-40B4-BE49-F238E27FC236}">
              <a16:creationId xmlns:a16="http://schemas.microsoft.com/office/drawing/2014/main" id="{C07F0D7E-5FA6-466B-8019-7DFBB9502C21}"/>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227</xdr:row>
      <xdr:rowOff>144772</xdr:rowOff>
    </xdr:from>
    <xdr:to>
      <xdr:col>61</xdr:col>
      <xdr:colOff>112058</xdr:colOff>
      <xdr:row>228</xdr:row>
      <xdr:rowOff>110034</xdr:rowOff>
    </xdr:to>
    <xdr:sp macro="" textlink="">
      <xdr:nvSpPr>
        <xdr:cNvPr id="57" name="正方形/長方形 56">
          <a:extLst>
            <a:ext uri="{FF2B5EF4-FFF2-40B4-BE49-F238E27FC236}">
              <a16:creationId xmlns:a16="http://schemas.microsoft.com/office/drawing/2014/main" id="{72F7B25A-86F4-4795-8751-09D8368707F5}"/>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227</xdr:row>
      <xdr:rowOff>133350</xdr:rowOff>
    </xdr:from>
    <xdr:to>
      <xdr:col>84</xdr:col>
      <xdr:colOff>1229</xdr:colOff>
      <xdr:row>228</xdr:row>
      <xdr:rowOff>110034</xdr:rowOff>
    </xdr:to>
    <xdr:sp macro="" textlink="">
      <xdr:nvSpPr>
        <xdr:cNvPr id="58" name="正方形/長方形 57">
          <a:extLst>
            <a:ext uri="{FF2B5EF4-FFF2-40B4-BE49-F238E27FC236}">
              <a16:creationId xmlns:a16="http://schemas.microsoft.com/office/drawing/2014/main" id="{98991420-32CB-40B6-86C2-0050FD6130ED}"/>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231</xdr:row>
      <xdr:rowOff>83525</xdr:rowOff>
    </xdr:from>
    <xdr:to>
      <xdr:col>88</xdr:col>
      <xdr:colOff>1</xdr:colOff>
      <xdr:row>234</xdr:row>
      <xdr:rowOff>101323</xdr:rowOff>
    </xdr:to>
    <xdr:sp macro="" textlink="">
      <xdr:nvSpPr>
        <xdr:cNvPr id="59" name="矢印: 右 58">
          <a:extLst>
            <a:ext uri="{FF2B5EF4-FFF2-40B4-BE49-F238E27FC236}">
              <a16:creationId xmlns:a16="http://schemas.microsoft.com/office/drawing/2014/main" id="{DF4EC6B1-2A16-40BF-A602-F23C15C2BFC0}"/>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227</xdr:row>
      <xdr:rowOff>135247</xdr:rowOff>
    </xdr:from>
    <xdr:to>
      <xdr:col>93</xdr:col>
      <xdr:colOff>52145</xdr:colOff>
      <xdr:row>228</xdr:row>
      <xdr:rowOff>110034</xdr:rowOff>
    </xdr:to>
    <xdr:sp macro="" textlink="">
      <xdr:nvSpPr>
        <xdr:cNvPr id="60" name="正方形/長方形 59">
          <a:extLst>
            <a:ext uri="{FF2B5EF4-FFF2-40B4-BE49-F238E27FC236}">
              <a16:creationId xmlns:a16="http://schemas.microsoft.com/office/drawing/2014/main" id="{A27AD568-6837-463F-BB86-A017434E9F3A}"/>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227</xdr:row>
      <xdr:rowOff>133350</xdr:rowOff>
    </xdr:from>
    <xdr:to>
      <xdr:col>109</xdr:col>
      <xdr:colOff>119121</xdr:colOff>
      <xdr:row>228</xdr:row>
      <xdr:rowOff>110034</xdr:rowOff>
    </xdr:to>
    <xdr:sp macro="" textlink="">
      <xdr:nvSpPr>
        <xdr:cNvPr id="62" name="正方形/長方形 61">
          <a:extLst>
            <a:ext uri="{FF2B5EF4-FFF2-40B4-BE49-F238E27FC236}">
              <a16:creationId xmlns:a16="http://schemas.microsoft.com/office/drawing/2014/main" id="{9FEC1BC9-4CC2-4D6A-81BF-C5B709D9CB9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227</xdr:row>
      <xdr:rowOff>144772</xdr:rowOff>
    </xdr:from>
    <xdr:to>
      <xdr:col>127</xdr:col>
      <xdr:colOff>112058</xdr:colOff>
      <xdr:row>228</xdr:row>
      <xdr:rowOff>110034</xdr:rowOff>
    </xdr:to>
    <xdr:sp macro="" textlink="">
      <xdr:nvSpPr>
        <xdr:cNvPr id="63" name="正方形/長方形 62">
          <a:extLst>
            <a:ext uri="{FF2B5EF4-FFF2-40B4-BE49-F238E27FC236}">
              <a16:creationId xmlns:a16="http://schemas.microsoft.com/office/drawing/2014/main" id="{891DF23D-4E89-4760-9403-35F0E22DA97C}"/>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240</xdr:row>
      <xdr:rowOff>91397</xdr:rowOff>
    </xdr:from>
    <xdr:to>
      <xdr:col>88</xdr:col>
      <xdr:colOff>0</xdr:colOff>
      <xdr:row>243</xdr:row>
      <xdr:rowOff>109195</xdr:rowOff>
    </xdr:to>
    <xdr:sp macro="" textlink="">
      <xdr:nvSpPr>
        <xdr:cNvPr id="66" name="矢印: 右 65">
          <a:extLst>
            <a:ext uri="{FF2B5EF4-FFF2-40B4-BE49-F238E27FC236}">
              <a16:creationId xmlns:a16="http://schemas.microsoft.com/office/drawing/2014/main" id="{86162C05-AB66-44AE-8F6E-F5DB6E2152F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249</xdr:row>
      <xdr:rowOff>91400</xdr:rowOff>
    </xdr:from>
    <xdr:to>
      <xdr:col>88</xdr:col>
      <xdr:colOff>0</xdr:colOff>
      <xdr:row>252</xdr:row>
      <xdr:rowOff>109198</xdr:rowOff>
    </xdr:to>
    <xdr:sp macro="" textlink="">
      <xdr:nvSpPr>
        <xdr:cNvPr id="67" name="矢印: 右 66">
          <a:extLst>
            <a:ext uri="{FF2B5EF4-FFF2-40B4-BE49-F238E27FC236}">
              <a16:creationId xmlns:a16="http://schemas.microsoft.com/office/drawing/2014/main" id="{397E77D1-71B4-49C4-88C4-18A38827826B}"/>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293</xdr:row>
      <xdr:rowOff>133350</xdr:rowOff>
    </xdr:from>
    <xdr:to>
      <xdr:col>18</xdr:col>
      <xdr:colOff>1229</xdr:colOff>
      <xdr:row>294</xdr:row>
      <xdr:rowOff>110034</xdr:rowOff>
    </xdr:to>
    <xdr:sp macro="" textlink="">
      <xdr:nvSpPr>
        <xdr:cNvPr id="69" name="正方形/長方形 68">
          <a:extLst>
            <a:ext uri="{FF2B5EF4-FFF2-40B4-BE49-F238E27FC236}">
              <a16:creationId xmlns:a16="http://schemas.microsoft.com/office/drawing/2014/main" id="{72623CFB-83F5-4865-AE1F-8341FA866913}"/>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297</xdr:row>
      <xdr:rowOff>83525</xdr:rowOff>
    </xdr:from>
    <xdr:to>
      <xdr:col>22</xdr:col>
      <xdr:colOff>1</xdr:colOff>
      <xdr:row>300</xdr:row>
      <xdr:rowOff>101323</xdr:rowOff>
    </xdr:to>
    <xdr:sp macro="" textlink="">
      <xdr:nvSpPr>
        <xdr:cNvPr id="70" name="矢印: 右 69">
          <a:extLst>
            <a:ext uri="{FF2B5EF4-FFF2-40B4-BE49-F238E27FC236}">
              <a16:creationId xmlns:a16="http://schemas.microsoft.com/office/drawing/2014/main" id="{065111C0-6B85-4E45-A97C-0834BCF914C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293</xdr:row>
      <xdr:rowOff>135247</xdr:rowOff>
    </xdr:from>
    <xdr:to>
      <xdr:col>27</xdr:col>
      <xdr:colOff>52145</xdr:colOff>
      <xdr:row>294</xdr:row>
      <xdr:rowOff>110034</xdr:rowOff>
    </xdr:to>
    <xdr:sp macro="" textlink="">
      <xdr:nvSpPr>
        <xdr:cNvPr id="71" name="正方形/長方形 70">
          <a:extLst>
            <a:ext uri="{FF2B5EF4-FFF2-40B4-BE49-F238E27FC236}">
              <a16:creationId xmlns:a16="http://schemas.microsoft.com/office/drawing/2014/main" id="{7F4CB11E-E960-497F-A391-04DA0B830329}"/>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293</xdr:row>
      <xdr:rowOff>133350</xdr:rowOff>
    </xdr:from>
    <xdr:to>
      <xdr:col>43</xdr:col>
      <xdr:colOff>119121</xdr:colOff>
      <xdr:row>294</xdr:row>
      <xdr:rowOff>110034</xdr:rowOff>
    </xdr:to>
    <xdr:sp macro="" textlink="">
      <xdr:nvSpPr>
        <xdr:cNvPr id="73" name="正方形/長方形 72">
          <a:extLst>
            <a:ext uri="{FF2B5EF4-FFF2-40B4-BE49-F238E27FC236}">
              <a16:creationId xmlns:a16="http://schemas.microsoft.com/office/drawing/2014/main" id="{97519454-521F-4B43-92AE-FE0B399DCBA2}"/>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293</xdr:row>
      <xdr:rowOff>144772</xdr:rowOff>
    </xdr:from>
    <xdr:to>
      <xdr:col>61</xdr:col>
      <xdr:colOff>112058</xdr:colOff>
      <xdr:row>294</xdr:row>
      <xdr:rowOff>110034</xdr:rowOff>
    </xdr:to>
    <xdr:sp macro="" textlink="">
      <xdr:nvSpPr>
        <xdr:cNvPr id="74" name="正方形/長方形 73">
          <a:extLst>
            <a:ext uri="{FF2B5EF4-FFF2-40B4-BE49-F238E27FC236}">
              <a16:creationId xmlns:a16="http://schemas.microsoft.com/office/drawing/2014/main" id="{3E856758-873B-4148-A2AB-DF9B557FFDE6}"/>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306</xdr:row>
      <xdr:rowOff>91397</xdr:rowOff>
    </xdr:from>
    <xdr:to>
      <xdr:col>22</xdr:col>
      <xdr:colOff>0</xdr:colOff>
      <xdr:row>309</xdr:row>
      <xdr:rowOff>109195</xdr:rowOff>
    </xdr:to>
    <xdr:sp macro="" textlink="">
      <xdr:nvSpPr>
        <xdr:cNvPr id="77" name="矢印: 右 76">
          <a:extLst>
            <a:ext uri="{FF2B5EF4-FFF2-40B4-BE49-F238E27FC236}">
              <a16:creationId xmlns:a16="http://schemas.microsoft.com/office/drawing/2014/main" id="{412FCE6D-9E10-4E4A-AEDD-0D7AE70463A3}"/>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315</xdr:row>
      <xdr:rowOff>91400</xdr:rowOff>
    </xdr:from>
    <xdr:to>
      <xdr:col>22</xdr:col>
      <xdr:colOff>0</xdr:colOff>
      <xdr:row>318</xdr:row>
      <xdr:rowOff>109198</xdr:rowOff>
    </xdr:to>
    <xdr:sp macro="" textlink="">
      <xdr:nvSpPr>
        <xdr:cNvPr id="78" name="矢印: 右 77">
          <a:extLst>
            <a:ext uri="{FF2B5EF4-FFF2-40B4-BE49-F238E27FC236}">
              <a16:creationId xmlns:a16="http://schemas.microsoft.com/office/drawing/2014/main" id="{A406EF96-B20E-42BC-A556-F6B9BD43ECD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293</xdr:row>
      <xdr:rowOff>133350</xdr:rowOff>
    </xdr:from>
    <xdr:to>
      <xdr:col>84</xdr:col>
      <xdr:colOff>1229</xdr:colOff>
      <xdr:row>294</xdr:row>
      <xdr:rowOff>110034</xdr:rowOff>
    </xdr:to>
    <xdr:sp macro="" textlink="">
      <xdr:nvSpPr>
        <xdr:cNvPr id="79" name="正方形/長方形 78">
          <a:extLst>
            <a:ext uri="{FF2B5EF4-FFF2-40B4-BE49-F238E27FC236}">
              <a16:creationId xmlns:a16="http://schemas.microsoft.com/office/drawing/2014/main" id="{94B87571-021F-4934-BD61-8F3C5C82C1D8}"/>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297</xdr:row>
      <xdr:rowOff>83525</xdr:rowOff>
    </xdr:from>
    <xdr:to>
      <xdr:col>88</xdr:col>
      <xdr:colOff>1</xdr:colOff>
      <xdr:row>300</xdr:row>
      <xdr:rowOff>101323</xdr:rowOff>
    </xdr:to>
    <xdr:sp macro="" textlink="">
      <xdr:nvSpPr>
        <xdr:cNvPr id="80" name="矢印: 右 79">
          <a:extLst>
            <a:ext uri="{FF2B5EF4-FFF2-40B4-BE49-F238E27FC236}">
              <a16:creationId xmlns:a16="http://schemas.microsoft.com/office/drawing/2014/main" id="{18F907DB-379F-4EB1-AC09-AC86616AB7BB}"/>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293</xdr:row>
      <xdr:rowOff>135247</xdr:rowOff>
    </xdr:from>
    <xdr:to>
      <xdr:col>93</xdr:col>
      <xdr:colOff>52145</xdr:colOff>
      <xdr:row>294</xdr:row>
      <xdr:rowOff>110034</xdr:rowOff>
    </xdr:to>
    <xdr:sp macro="" textlink="">
      <xdr:nvSpPr>
        <xdr:cNvPr id="81" name="正方形/長方形 80">
          <a:extLst>
            <a:ext uri="{FF2B5EF4-FFF2-40B4-BE49-F238E27FC236}">
              <a16:creationId xmlns:a16="http://schemas.microsoft.com/office/drawing/2014/main" id="{445CBAA4-9B72-41BB-AACF-AD001AE50C8D}"/>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293</xdr:row>
      <xdr:rowOff>133350</xdr:rowOff>
    </xdr:from>
    <xdr:to>
      <xdr:col>109</xdr:col>
      <xdr:colOff>119121</xdr:colOff>
      <xdr:row>294</xdr:row>
      <xdr:rowOff>110034</xdr:rowOff>
    </xdr:to>
    <xdr:sp macro="" textlink="">
      <xdr:nvSpPr>
        <xdr:cNvPr id="83" name="正方形/長方形 82">
          <a:extLst>
            <a:ext uri="{FF2B5EF4-FFF2-40B4-BE49-F238E27FC236}">
              <a16:creationId xmlns:a16="http://schemas.microsoft.com/office/drawing/2014/main" id="{FD4FB448-3EF8-49F9-AA56-EBB75525CC68}"/>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293</xdr:row>
      <xdr:rowOff>144772</xdr:rowOff>
    </xdr:from>
    <xdr:to>
      <xdr:col>127</xdr:col>
      <xdr:colOff>112058</xdr:colOff>
      <xdr:row>294</xdr:row>
      <xdr:rowOff>110034</xdr:rowOff>
    </xdr:to>
    <xdr:sp macro="" textlink="">
      <xdr:nvSpPr>
        <xdr:cNvPr id="84" name="正方形/長方形 83">
          <a:extLst>
            <a:ext uri="{FF2B5EF4-FFF2-40B4-BE49-F238E27FC236}">
              <a16:creationId xmlns:a16="http://schemas.microsoft.com/office/drawing/2014/main" id="{C8CB8377-F109-4FE1-8F5B-14A1BEBB4FBF}"/>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306</xdr:row>
      <xdr:rowOff>91397</xdr:rowOff>
    </xdr:from>
    <xdr:to>
      <xdr:col>88</xdr:col>
      <xdr:colOff>0</xdr:colOff>
      <xdr:row>309</xdr:row>
      <xdr:rowOff>109195</xdr:rowOff>
    </xdr:to>
    <xdr:sp macro="" textlink="">
      <xdr:nvSpPr>
        <xdr:cNvPr id="87" name="矢印: 右 86">
          <a:extLst>
            <a:ext uri="{FF2B5EF4-FFF2-40B4-BE49-F238E27FC236}">
              <a16:creationId xmlns:a16="http://schemas.microsoft.com/office/drawing/2014/main" id="{9896D225-D1A6-4EE2-8F5D-89468967AA82}"/>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315</xdr:row>
      <xdr:rowOff>91400</xdr:rowOff>
    </xdr:from>
    <xdr:to>
      <xdr:col>88</xdr:col>
      <xdr:colOff>0</xdr:colOff>
      <xdr:row>318</xdr:row>
      <xdr:rowOff>109198</xdr:rowOff>
    </xdr:to>
    <xdr:sp macro="" textlink="">
      <xdr:nvSpPr>
        <xdr:cNvPr id="88" name="矢印: 右 87">
          <a:extLst>
            <a:ext uri="{FF2B5EF4-FFF2-40B4-BE49-F238E27FC236}">
              <a16:creationId xmlns:a16="http://schemas.microsoft.com/office/drawing/2014/main" id="{169A3EDA-3152-4F6F-92A4-5D05A6425A71}"/>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293</xdr:row>
      <xdr:rowOff>133350</xdr:rowOff>
    </xdr:from>
    <xdr:to>
      <xdr:col>18</xdr:col>
      <xdr:colOff>1229</xdr:colOff>
      <xdr:row>294</xdr:row>
      <xdr:rowOff>110034</xdr:rowOff>
    </xdr:to>
    <xdr:sp macro="" textlink="">
      <xdr:nvSpPr>
        <xdr:cNvPr id="90" name="正方形/長方形 89">
          <a:extLst>
            <a:ext uri="{FF2B5EF4-FFF2-40B4-BE49-F238E27FC236}">
              <a16:creationId xmlns:a16="http://schemas.microsoft.com/office/drawing/2014/main" id="{6A087411-D78A-456F-9289-CBBC7868A2E8}"/>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297</xdr:row>
      <xdr:rowOff>83525</xdr:rowOff>
    </xdr:from>
    <xdr:to>
      <xdr:col>22</xdr:col>
      <xdr:colOff>1</xdr:colOff>
      <xdr:row>300</xdr:row>
      <xdr:rowOff>101323</xdr:rowOff>
    </xdr:to>
    <xdr:sp macro="" textlink="">
      <xdr:nvSpPr>
        <xdr:cNvPr id="91" name="矢印: 右 90">
          <a:extLst>
            <a:ext uri="{FF2B5EF4-FFF2-40B4-BE49-F238E27FC236}">
              <a16:creationId xmlns:a16="http://schemas.microsoft.com/office/drawing/2014/main" id="{26B5D7BB-49A1-4F3D-810F-21E67CF9970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293</xdr:row>
      <xdr:rowOff>135247</xdr:rowOff>
    </xdr:from>
    <xdr:to>
      <xdr:col>27</xdr:col>
      <xdr:colOff>52145</xdr:colOff>
      <xdr:row>294</xdr:row>
      <xdr:rowOff>110034</xdr:rowOff>
    </xdr:to>
    <xdr:sp macro="" textlink="">
      <xdr:nvSpPr>
        <xdr:cNvPr id="92" name="正方形/長方形 91">
          <a:extLst>
            <a:ext uri="{FF2B5EF4-FFF2-40B4-BE49-F238E27FC236}">
              <a16:creationId xmlns:a16="http://schemas.microsoft.com/office/drawing/2014/main" id="{6728E3BD-4775-42C1-BACF-FC09090CB3AE}"/>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293</xdr:row>
      <xdr:rowOff>133350</xdr:rowOff>
    </xdr:from>
    <xdr:to>
      <xdr:col>43</xdr:col>
      <xdr:colOff>119121</xdr:colOff>
      <xdr:row>294</xdr:row>
      <xdr:rowOff>110034</xdr:rowOff>
    </xdr:to>
    <xdr:sp macro="" textlink="">
      <xdr:nvSpPr>
        <xdr:cNvPr id="94" name="正方形/長方形 93">
          <a:extLst>
            <a:ext uri="{FF2B5EF4-FFF2-40B4-BE49-F238E27FC236}">
              <a16:creationId xmlns:a16="http://schemas.microsoft.com/office/drawing/2014/main" id="{8C300C3B-294B-4006-BACF-8F4D0C7AB1FF}"/>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293</xdr:row>
      <xdr:rowOff>144772</xdr:rowOff>
    </xdr:from>
    <xdr:to>
      <xdr:col>61</xdr:col>
      <xdr:colOff>112058</xdr:colOff>
      <xdr:row>294</xdr:row>
      <xdr:rowOff>110034</xdr:rowOff>
    </xdr:to>
    <xdr:sp macro="" textlink="">
      <xdr:nvSpPr>
        <xdr:cNvPr id="95" name="正方形/長方形 94">
          <a:extLst>
            <a:ext uri="{FF2B5EF4-FFF2-40B4-BE49-F238E27FC236}">
              <a16:creationId xmlns:a16="http://schemas.microsoft.com/office/drawing/2014/main" id="{67C35316-7FA6-4617-B4DE-9DA07575380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306</xdr:row>
      <xdr:rowOff>91397</xdr:rowOff>
    </xdr:from>
    <xdr:to>
      <xdr:col>22</xdr:col>
      <xdr:colOff>0</xdr:colOff>
      <xdr:row>309</xdr:row>
      <xdr:rowOff>109195</xdr:rowOff>
    </xdr:to>
    <xdr:sp macro="" textlink="">
      <xdr:nvSpPr>
        <xdr:cNvPr id="98" name="矢印: 右 97">
          <a:extLst>
            <a:ext uri="{FF2B5EF4-FFF2-40B4-BE49-F238E27FC236}">
              <a16:creationId xmlns:a16="http://schemas.microsoft.com/office/drawing/2014/main" id="{F6B9E72B-4796-44D8-BE57-DF70FABCF0D8}"/>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315</xdr:row>
      <xdr:rowOff>91400</xdr:rowOff>
    </xdr:from>
    <xdr:to>
      <xdr:col>22</xdr:col>
      <xdr:colOff>0</xdr:colOff>
      <xdr:row>318</xdr:row>
      <xdr:rowOff>109198</xdr:rowOff>
    </xdr:to>
    <xdr:sp macro="" textlink="">
      <xdr:nvSpPr>
        <xdr:cNvPr id="99" name="矢印: 右 98">
          <a:extLst>
            <a:ext uri="{FF2B5EF4-FFF2-40B4-BE49-F238E27FC236}">
              <a16:creationId xmlns:a16="http://schemas.microsoft.com/office/drawing/2014/main" id="{1B59661E-EA82-4BA3-B6EF-70AA30CC13DE}"/>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293</xdr:row>
      <xdr:rowOff>133350</xdr:rowOff>
    </xdr:from>
    <xdr:to>
      <xdr:col>84</xdr:col>
      <xdr:colOff>1229</xdr:colOff>
      <xdr:row>294</xdr:row>
      <xdr:rowOff>110034</xdr:rowOff>
    </xdr:to>
    <xdr:sp macro="" textlink="">
      <xdr:nvSpPr>
        <xdr:cNvPr id="100" name="正方形/長方形 99">
          <a:extLst>
            <a:ext uri="{FF2B5EF4-FFF2-40B4-BE49-F238E27FC236}">
              <a16:creationId xmlns:a16="http://schemas.microsoft.com/office/drawing/2014/main" id="{0A4369C3-0F4A-4229-91ED-146DACFBBFAC}"/>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297</xdr:row>
      <xdr:rowOff>83525</xdr:rowOff>
    </xdr:from>
    <xdr:to>
      <xdr:col>88</xdr:col>
      <xdr:colOff>1</xdr:colOff>
      <xdr:row>300</xdr:row>
      <xdr:rowOff>101323</xdr:rowOff>
    </xdr:to>
    <xdr:sp macro="" textlink="">
      <xdr:nvSpPr>
        <xdr:cNvPr id="101" name="矢印: 右 100">
          <a:extLst>
            <a:ext uri="{FF2B5EF4-FFF2-40B4-BE49-F238E27FC236}">
              <a16:creationId xmlns:a16="http://schemas.microsoft.com/office/drawing/2014/main" id="{248E89A4-C222-48C7-BB76-1CDEB4BEFDD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293</xdr:row>
      <xdr:rowOff>135247</xdr:rowOff>
    </xdr:from>
    <xdr:to>
      <xdr:col>93</xdr:col>
      <xdr:colOff>52145</xdr:colOff>
      <xdr:row>294</xdr:row>
      <xdr:rowOff>110034</xdr:rowOff>
    </xdr:to>
    <xdr:sp macro="" textlink="">
      <xdr:nvSpPr>
        <xdr:cNvPr id="102" name="正方形/長方形 101">
          <a:extLst>
            <a:ext uri="{FF2B5EF4-FFF2-40B4-BE49-F238E27FC236}">
              <a16:creationId xmlns:a16="http://schemas.microsoft.com/office/drawing/2014/main" id="{BB435D89-CC55-415F-9468-A3C892A09A4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293</xdr:row>
      <xdr:rowOff>133350</xdr:rowOff>
    </xdr:from>
    <xdr:to>
      <xdr:col>109</xdr:col>
      <xdr:colOff>119121</xdr:colOff>
      <xdr:row>294</xdr:row>
      <xdr:rowOff>110034</xdr:rowOff>
    </xdr:to>
    <xdr:sp macro="" textlink="">
      <xdr:nvSpPr>
        <xdr:cNvPr id="104" name="正方形/長方形 103">
          <a:extLst>
            <a:ext uri="{FF2B5EF4-FFF2-40B4-BE49-F238E27FC236}">
              <a16:creationId xmlns:a16="http://schemas.microsoft.com/office/drawing/2014/main" id="{BF9328B6-6D3E-4BE8-B71A-689C3368E5BD}"/>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293</xdr:row>
      <xdr:rowOff>144772</xdr:rowOff>
    </xdr:from>
    <xdr:to>
      <xdr:col>127</xdr:col>
      <xdr:colOff>112058</xdr:colOff>
      <xdr:row>294</xdr:row>
      <xdr:rowOff>110034</xdr:rowOff>
    </xdr:to>
    <xdr:sp macro="" textlink="">
      <xdr:nvSpPr>
        <xdr:cNvPr id="105" name="正方形/長方形 104">
          <a:extLst>
            <a:ext uri="{FF2B5EF4-FFF2-40B4-BE49-F238E27FC236}">
              <a16:creationId xmlns:a16="http://schemas.microsoft.com/office/drawing/2014/main" id="{9A2E9156-BEC7-4731-9CB4-62F57620D56D}"/>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306</xdr:row>
      <xdr:rowOff>91397</xdr:rowOff>
    </xdr:from>
    <xdr:to>
      <xdr:col>88</xdr:col>
      <xdr:colOff>0</xdr:colOff>
      <xdr:row>309</xdr:row>
      <xdr:rowOff>109195</xdr:rowOff>
    </xdr:to>
    <xdr:sp macro="" textlink="">
      <xdr:nvSpPr>
        <xdr:cNvPr id="108" name="矢印: 右 107">
          <a:extLst>
            <a:ext uri="{FF2B5EF4-FFF2-40B4-BE49-F238E27FC236}">
              <a16:creationId xmlns:a16="http://schemas.microsoft.com/office/drawing/2014/main" id="{3B2C7D5D-7C9A-41AC-AA17-70B55124376F}"/>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315</xdr:row>
      <xdr:rowOff>91400</xdr:rowOff>
    </xdr:from>
    <xdr:to>
      <xdr:col>88</xdr:col>
      <xdr:colOff>0</xdr:colOff>
      <xdr:row>318</xdr:row>
      <xdr:rowOff>109198</xdr:rowOff>
    </xdr:to>
    <xdr:sp macro="" textlink="">
      <xdr:nvSpPr>
        <xdr:cNvPr id="109" name="矢印: 右 108">
          <a:extLst>
            <a:ext uri="{FF2B5EF4-FFF2-40B4-BE49-F238E27FC236}">
              <a16:creationId xmlns:a16="http://schemas.microsoft.com/office/drawing/2014/main" id="{99EB0E7F-884B-408B-8F19-358EAEE182BA}"/>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360</xdr:row>
      <xdr:rowOff>133350</xdr:rowOff>
    </xdr:from>
    <xdr:to>
      <xdr:col>18</xdr:col>
      <xdr:colOff>1229</xdr:colOff>
      <xdr:row>361</xdr:row>
      <xdr:rowOff>110034</xdr:rowOff>
    </xdr:to>
    <xdr:sp macro="" textlink="">
      <xdr:nvSpPr>
        <xdr:cNvPr id="111" name="正方形/長方形 110">
          <a:extLst>
            <a:ext uri="{FF2B5EF4-FFF2-40B4-BE49-F238E27FC236}">
              <a16:creationId xmlns:a16="http://schemas.microsoft.com/office/drawing/2014/main" id="{7C3F5E7D-1F3A-4D60-8602-91D4C6BE587E}"/>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364</xdr:row>
      <xdr:rowOff>83525</xdr:rowOff>
    </xdr:from>
    <xdr:to>
      <xdr:col>22</xdr:col>
      <xdr:colOff>1</xdr:colOff>
      <xdr:row>367</xdr:row>
      <xdr:rowOff>101323</xdr:rowOff>
    </xdr:to>
    <xdr:sp macro="" textlink="">
      <xdr:nvSpPr>
        <xdr:cNvPr id="112" name="矢印: 右 111">
          <a:extLst>
            <a:ext uri="{FF2B5EF4-FFF2-40B4-BE49-F238E27FC236}">
              <a16:creationId xmlns:a16="http://schemas.microsoft.com/office/drawing/2014/main" id="{82C8A583-09FA-4718-B84D-51D5FFE6E526}"/>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360</xdr:row>
      <xdr:rowOff>135247</xdr:rowOff>
    </xdr:from>
    <xdr:to>
      <xdr:col>27</xdr:col>
      <xdr:colOff>52145</xdr:colOff>
      <xdr:row>361</xdr:row>
      <xdr:rowOff>110034</xdr:rowOff>
    </xdr:to>
    <xdr:sp macro="" textlink="">
      <xdr:nvSpPr>
        <xdr:cNvPr id="113" name="正方形/長方形 112">
          <a:extLst>
            <a:ext uri="{FF2B5EF4-FFF2-40B4-BE49-F238E27FC236}">
              <a16:creationId xmlns:a16="http://schemas.microsoft.com/office/drawing/2014/main" id="{AD324542-D33D-41E0-BFA7-13B2C89F969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362</xdr:row>
      <xdr:rowOff>0</xdr:rowOff>
    </xdr:from>
    <xdr:to>
      <xdr:col>26</xdr:col>
      <xdr:colOff>123141</xdr:colOff>
      <xdr:row>370</xdr:row>
      <xdr:rowOff>13044</xdr:rowOff>
    </xdr:to>
    <xdr:sp macro="" textlink="">
      <xdr:nvSpPr>
        <xdr:cNvPr id="114" name="四角形: 角を丸くする 113">
          <a:extLst>
            <a:ext uri="{FF2B5EF4-FFF2-40B4-BE49-F238E27FC236}">
              <a16:creationId xmlns:a16="http://schemas.microsoft.com/office/drawing/2014/main" id="{93F601A9-61DF-4464-A292-4A9C3FC18AE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360</xdr:row>
      <xdr:rowOff>133350</xdr:rowOff>
    </xdr:from>
    <xdr:to>
      <xdr:col>43</xdr:col>
      <xdr:colOff>119121</xdr:colOff>
      <xdr:row>361</xdr:row>
      <xdr:rowOff>110034</xdr:rowOff>
    </xdr:to>
    <xdr:sp macro="" textlink="">
      <xdr:nvSpPr>
        <xdr:cNvPr id="115" name="正方形/長方形 114">
          <a:extLst>
            <a:ext uri="{FF2B5EF4-FFF2-40B4-BE49-F238E27FC236}">
              <a16:creationId xmlns:a16="http://schemas.microsoft.com/office/drawing/2014/main" id="{4687ACAD-49F0-4604-9718-7BA64201274B}"/>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360</xdr:row>
      <xdr:rowOff>144772</xdr:rowOff>
    </xdr:from>
    <xdr:to>
      <xdr:col>61</xdr:col>
      <xdr:colOff>112058</xdr:colOff>
      <xdr:row>361</xdr:row>
      <xdr:rowOff>110034</xdr:rowOff>
    </xdr:to>
    <xdr:sp macro="" textlink="">
      <xdr:nvSpPr>
        <xdr:cNvPr id="116" name="正方形/長方形 115">
          <a:extLst>
            <a:ext uri="{FF2B5EF4-FFF2-40B4-BE49-F238E27FC236}">
              <a16:creationId xmlns:a16="http://schemas.microsoft.com/office/drawing/2014/main" id="{ABB2CA7F-C566-4706-8A92-DBD959DD99EE}"/>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371</xdr:row>
      <xdr:rowOff>1</xdr:rowOff>
    </xdr:from>
    <xdr:to>
      <xdr:col>26</xdr:col>
      <xdr:colOff>113616</xdr:colOff>
      <xdr:row>379</xdr:row>
      <xdr:rowOff>1</xdr:rowOff>
    </xdr:to>
    <xdr:sp macro="" textlink="">
      <xdr:nvSpPr>
        <xdr:cNvPr id="117" name="四角形: 角を丸くする 116">
          <a:extLst>
            <a:ext uri="{FF2B5EF4-FFF2-40B4-BE49-F238E27FC236}">
              <a16:creationId xmlns:a16="http://schemas.microsoft.com/office/drawing/2014/main" id="{37F04C15-415F-4A8D-9AF8-1CC17DB6134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380</xdr:row>
      <xdr:rowOff>1</xdr:rowOff>
    </xdr:from>
    <xdr:to>
      <xdr:col>27</xdr:col>
      <xdr:colOff>9402</xdr:colOff>
      <xdr:row>388</xdr:row>
      <xdr:rowOff>1</xdr:rowOff>
    </xdr:to>
    <xdr:sp macro="" textlink="">
      <xdr:nvSpPr>
        <xdr:cNvPr id="118" name="四角形: 角を丸くする 117">
          <a:extLst>
            <a:ext uri="{FF2B5EF4-FFF2-40B4-BE49-F238E27FC236}">
              <a16:creationId xmlns:a16="http://schemas.microsoft.com/office/drawing/2014/main" id="{FC1AC475-2F56-4C6E-AE62-96BC9A02CA7E}"/>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373</xdr:row>
      <xdr:rowOff>91397</xdr:rowOff>
    </xdr:from>
    <xdr:to>
      <xdr:col>22</xdr:col>
      <xdr:colOff>0</xdr:colOff>
      <xdr:row>376</xdr:row>
      <xdr:rowOff>109195</xdr:rowOff>
    </xdr:to>
    <xdr:sp macro="" textlink="">
      <xdr:nvSpPr>
        <xdr:cNvPr id="119" name="矢印: 右 118">
          <a:extLst>
            <a:ext uri="{FF2B5EF4-FFF2-40B4-BE49-F238E27FC236}">
              <a16:creationId xmlns:a16="http://schemas.microsoft.com/office/drawing/2014/main" id="{25F55105-EFE6-47A5-A171-96236FE9816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382</xdr:row>
      <xdr:rowOff>91400</xdr:rowOff>
    </xdr:from>
    <xdr:to>
      <xdr:col>22</xdr:col>
      <xdr:colOff>0</xdr:colOff>
      <xdr:row>385</xdr:row>
      <xdr:rowOff>109198</xdr:rowOff>
    </xdr:to>
    <xdr:sp macro="" textlink="">
      <xdr:nvSpPr>
        <xdr:cNvPr id="120" name="矢印: 右 119">
          <a:extLst>
            <a:ext uri="{FF2B5EF4-FFF2-40B4-BE49-F238E27FC236}">
              <a16:creationId xmlns:a16="http://schemas.microsoft.com/office/drawing/2014/main" id="{260AD15F-6021-4C18-A0DB-F01540A683E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360</xdr:row>
      <xdr:rowOff>133350</xdr:rowOff>
    </xdr:from>
    <xdr:to>
      <xdr:col>84</xdr:col>
      <xdr:colOff>1229</xdr:colOff>
      <xdr:row>361</xdr:row>
      <xdr:rowOff>110034</xdr:rowOff>
    </xdr:to>
    <xdr:sp macro="" textlink="">
      <xdr:nvSpPr>
        <xdr:cNvPr id="121" name="正方形/長方形 120">
          <a:extLst>
            <a:ext uri="{FF2B5EF4-FFF2-40B4-BE49-F238E27FC236}">
              <a16:creationId xmlns:a16="http://schemas.microsoft.com/office/drawing/2014/main" id="{E6B3A7B2-7A05-436D-A4C6-08328D6369EF}"/>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364</xdr:row>
      <xdr:rowOff>83525</xdr:rowOff>
    </xdr:from>
    <xdr:to>
      <xdr:col>88</xdr:col>
      <xdr:colOff>1</xdr:colOff>
      <xdr:row>367</xdr:row>
      <xdr:rowOff>101323</xdr:rowOff>
    </xdr:to>
    <xdr:sp macro="" textlink="">
      <xdr:nvSpPr>
        <xdr:cNvPr id="122" name="矢印: 右 121">
          <a:extLst>
            <a:ext uri="{FF2B5EF4-FFF2-40B4-BE49-F238E27FC236}">
              <a16:creationId xmlns:a16="http://schemas.microsoft.com/office/drawing/2014/main" id="{3AA0EE9A-63FA-4DE1-9A72-51B8FF513E9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360</xdr:row>
      <xdr:rowOff>135247</xdr:rowOff>
    </xdr:from>
    <xdr:to>
      <xdr:col>93</xdr:col>
      <xdr:colOff>52145</xdr:colOff>
      <xdr:row>361</xdr:row>
      <xdr:rowOff>110034</xdr:rowOff>
    </xdr:to>
    <xdr:sp macro="" textlink="">
      <xdr:nvSpPr>
        <xdr:cNvPr id="123" name="正方形/長方形 122">
          <a:extLst>
            <a:ext uri="{FF2B5EF4-FFF2-40B4-BE49-F238E27FC236}">
              <a16:creationId xmlns:a16="http://schemas.microsoft.com/office/drawing/2014/main" id="{8BC456E2-75BD-4194-A924-48A5402149C7}"/>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362</xdr:row>
      <xdr:rowOff>0</xdr:rowOff>
    </xdr:from>
    <xdr:to>
      <xdr:col>92</xdr:col>
      <xdr:colOff>123141</xdr:colOff>
      <xdr:row>370</xdr:row>
      <xdr:rowOff>13044</xdr:rowOff>
    </xdr:to>
    <xdr:sp macro="" textlink="">
      <xdr:nvSpPr>
        <xdr:cNvPr id="124" name="四角形: 角を丸くする 123">
          <a:extLst>
            <a:ext uri="{FF2B5EF4-FFF2-40B4-BE49-F238E27FC236}">
              <a16:creationId xmlns:a16="http://schemas.microsoft.com/office/drawing/2014/main" id="{58A91823-C897-4AAE-8316-06F814A5CBD5}"/>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360</xdr:row>
      <xdr:rowOff>133350</xdr:rowOff>
    </xdr:from>
    <xdr:to>
      <xdr:col>109</xdr:col>
      <xdr:colOff>119121</xdr:colOff>
      <xdr:row>361</xdr:row>
      <xdr:rowOff>110034</xdr:rowOff>
    </xdr:to>
    <xdr:sp macro="" textlink="">
      <xdr:nvSpPr>
        <xdr:cNvPr id="125" name="正方形/長方形 124">
          <a:extLst>
            <a:ext uri="{FF2B5EF4-FFF2-40B4-BE49-F238E27FC236}">
              <a16:creationId xmlns:a16="http://schemas.microsoft.com/office/drawing/2014/main" id="{74698D1A-2270-4350-8A15-E3ABAF50FB10}"/>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360</xdr:row>
      <xdr:rowOff>144772</xdr:rowOff>
    </xdr:from>
    <xdr:to>
      <xdr:col>127</xdr:col>
      <xdr:colOff>112058</xdr:colOff>
      <xdr:row>361</xdr:row>
      <xdr:rowOff>110034</xdr:rowOff>
    </xdr:to>
    <xdr:sp macro="" textlink="">
      <xdr:nvSpPr>
        <xdr:cNvPr id="126" name="正方形/長方形 125">
          <a:extLst>
            <a:ext uri="{FF2B5EF4-FFF2-40B4-BE49-F238E27FC236}">
              <a16:creationId xmlns:a16="http://schemas.microsoft.com/office/drawing/2014/main" id="{38A02D2A-CF8D-48A3-A06E-215E19E0366D}"/>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371</xdr:row>
      <xdr:rowOff>1</xdr:rowOff>
    </xdr:from>
    <xdr:to>
      <xdr:col>92</xdr:col>
      <xdr:colOff>113616</xdr:colOff>
      <xdr:row>379</xdr:row>
      <xdr:rowOff>1</xdr:rowOff>
    </xdr:to>
    <xdr:sp macro="" textlink="">
      <xdr:nvSpPr>
        <xdr:cNvPr id="127" name="四角形: 角を丸くする 126">
          <a:extLst>
            <a:ext uri="{FF2B5EF4-FFF2-40B4-BE49-F238E27FC236}">
              <a16:creationId xmlns:a16="http://schemas.microsoft.com/office/drawing/2014/main" id="{C1B8510E-F020-450F-BA03-F1E9218CF79D}"/>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380</xdr:row>
      <xdr:rowOff>1</xdr:rowOff>
    </xdr:from>
    <xdr:to>
      <xdr:col>93</xdr:col>
      <xdr:colOff>9402</xdr:colOff>
      <xdr:row>388</xdr:row>
      <xdr:rowOff>1</xdr:rowOff>
    </xdr:to>
    <xdr:sp macro="" textlink="">
      <xdr:nvSpPr>
        <xdr:cNvPr id="128" name="四角形: 角を丸くする 127">
          <a:extLst>
            <a:ext uri="{FF2B5EF4-FFF2-40B4-BE49-F238E27FC236}">
              <a16:creationId xmlns:a16="http://schemas.microsoft.com/office/drawing/2014/main" id="{AE2A7A20-F52A-4F22-B034-7C46DC96C24E}"/>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373</xdr:row>
      <xdr:rowOff>91397</xdr:rowOff>
    </xdr:from>
    <xdr:to>
      <xdr:col>88</xdr:col>
      <xdr:colOff>0</xdr:colOff>
      <xdr:row>376</xdr:row>
      <xdr:rowOff>109195</xdr:rowOff>
    </xdr:to>
    <xdr:sp macro="" textlink="">
      <xdr:nvSpPr>
        <xdr:cNvPr id="129" name="矢印: 右 128">
          <a:extLst>
            <a:ext uri="{FF2B5EF4-FFF2-40B4-BE49-F238E27FC236}">
              <a16:creationId xmlns:a16="http://schemas.microsoft.com/office/drawing/2014/main" id="{E0A20BAB-C5C9-4197-9963-7E1B5C28E524}"/>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382</xdr:row>
      <xdr:rowOff>91400</xdr:rowOff>
    </xdr:from>
    <xdr:to>
      <xdr:col>88</xdr:col>
      <xdr:colOff>0</xdr:colOff>
      <xdr:row>385</xdr:row>
      <xdr:rowOff>109198</xdr:rowOff>
    </xdr:to>
    <xdr:sp macro="" textlink="">
      <xdr:nvSpPr>
        <xdr:cNvPr id="130" name="矢印: 右 129">
          <a:extLst>
            <a:ext uri="{FF2B5EF4-FFF2-40B4-BE49-F238E27FC236}">
              <a16:creationId xmlns:a16="http://schemas.microsoft.com/office/drawing/2014/main" id="{4F5FF335-89B2-4C9E-A945-DB119CC610C6}"/>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360</xdr:row>
      <xdr:rowOff>133350</xdr:rowOff>
    </xdr:from>
    <xdr:to>
      <xdr:col>18</xdr:col>
      <xdr:colOff>1229</xdr:colOff>
      <xdr:row>361</xdr:row>
      <xdr:rowOff>110034</xdr:rowOff>
    </xdr:to>
    <xdr:sp macro="" textlink="">
      <xdr:nvSpPr>
        <xdr:cNvPr id="132" name="正方形/長方形 131">
          <a:extLst>
            <a:ext uri="{FF2B5EF4-FFF2-40B4-BE49-F238E27FC236}">
              <a16:creationId xmlns:a16="http://schemas.microsoft.com/office/drawing/2014/main" id="{858BACDE-559D-4ABB-AA5D-BC9F21FC98A4}"/>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364</xdr:row>
      <xdr:rowOff>83525</xdr:rowOff>
    </xdr:from>
    <xdr:to>
      <xdr:col>22</xdr:col>
      <xdr:colOff>1</xdr:colOff>
      <xdr:row>367</xdr:row>
      <xdr:rowOff>101323</xdr:rowOff>
    </xdr:to>
    <xdr:sp macro="" textlink="">
      <xdr:nvSpPr>
        <xdr:cNvPr id="133" name="矢印: 右 132">
          <a:extLst>
            <a:ext uri="{FF2B5EF4-FFF2-40B4-BE49-F238E27FC236}">
              <a16:creationId xmlns:a16="http://schemas.microsoft.com/office/drawing/2014/main" id="{DD543ABC-86A5-4C33-AD96-904DC023D7EC}"/>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360</xdr:row>
      <xdr:rowOff>135247</xdr:rowOff>
    </xdr:from>
    <xdr:to>
      <xdr:col>27</xdr:col>
      <xdr:colOff>52145</xdr:colOff>
      <xdr:row>361</xdr:row>
      <xdr:rowOff>110034</xdr:rowOff>
    </xdr:to>
    <xdr:sp macro="" textlink="">
      <xdr:nvSpPr>
        <xdr:cNvPr id="134" name="正方形/長方形 133">
          <a:extLst>
            <a:ext uri="{FF2B5EF4-FFF2-40B4-BE49-F238E27FC236}">
              <a16:creationId xmlns:a16="http://schemas.microsoft.com/office/drawing/2014/main" id="{62F4D1D4-0A20-431E-967C-3818BE6E696C}"/>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362</xdr:row>
      <xdr:rowOff>0</xdr:rowOff>
    </xdr:from>
    <xdr:to>
      <xdr:col>26</xdr:col>
      <xdr:colOff>123141</xdr:colOff>
      <xdr:row>370</xdr:row>
      <xdr:rowOff>13044</xdr:rowOff>
    </xdr:to>
    <xdr:sp macro="" textlink="">
      <xdr:nvSpPr>
        <xdr:cNvPr id="135" name="四角形: 角を丸くする 134">
          <a:extLst>
            <a:ext uri="{FF2B5EF4-FFF2-40B4-BE49-F238E27FC236}">
              <a16:creationId xmlns:a16="http://schemas.microsoft.com/office/drawing/2014/main" id="{9F1BFE7D-6487-4BAA-9968-284A11DEE024}"/>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360</xdr:row>
      <xdr:rowOff>133350</xdr:rowOff>
    </xdr:from>
    <xdr:to>
      <xdr:col>43</xdr:col>
      <xdr:colOff>119121</xdr:colOff>
      <xdr:row>361</xdr:row>
      <xdr:rowOff>110034</xdr:rowOff>
    </xdr:to>
    <xdr:sp macro="" textlink="">
      <xdr:nvSpPr>
        <xdr:cNvPr id="136" name="正方形/長方形 135">
          <a:extLst>
            <a:ext uri="{FF2B5EF4-FFF2-40B4-BE49-F238E27FC236}">
              <a16:creationId xmlns:a16="http://schemas.microsoft.com/office/drawing/2014/main" id="{8E92F82C-2DFF-44AD-8535-705C87757723}"/>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360</xdr:row>
      <xdr:rowOff>144772</xdr:rowOff>
    </xdr:from>
    <xdr:to>
      <xdr:col>61</xdr:col>
      <xdr:colOff>112058</xdr:colOff>
      <xdr:row>361</xdr:row>
      <xdr:rowOff>110034</xdr:rowOff>
    </xdr:to>
    <xdr:sp macro="" textlink="">
      <xdr:nvSpPr>
        <xdr:cNvPr id="137" name="正方形/長方形 136">
          <a:extLst>
            <a:ext uri="{FF2B5EF4-FFF2-40B4-BE49-F238E27FC236}">
              <a16:creationId xmlns:a16="http://schemas.microsoft.com/office/drawing/2014/main" id="{06213395-595C-49DE-96A7-1329B7558136}"/>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371</xdr:row>
      <xdr:rowOff>1</xdr:rowOff>
    </xdr:from>
    <xdr:to>
      <xdr:col>26</xdr:col>
      <xdr:colOff>113616</xdr:colOff>
      <xdr:row>379</xdr:row>
      <xdr:rowOff>1</xdr:rowOff>
    </xdr:to>
    <xdr:sp macro="" textlink="">
      <xdr:nvSpPr>
        <xdr:cNvPr id="138" name="四角形: 角を丸くする 137">
          <a:extLst>
            <a:ext uri="{FF2B5EF4-FFF2-40B4-BE49-F238E27FC236}">
              <a16:creationId xmlns:a16="http://schemas.microsoft.com/office/drawing/2014/main" id="{E137F771-A6A6-43F6-BB8D-6667BBF7698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380</xdr:row>
      <xdr:rowOff>1</xdr:rowOff>
    </xdr:from>
    <xdr:to>
      <xdr:col>27</xdr:col>
      <xdr:colOff>9402</xdr:colOff>
      <xdr:row>388</xdr:row>
      <xdr:rowOff>1</xdr:rowOff>
    </xdr:to>
    <xdr:sp macro="" textlink="">
      <xdr:nvSpPr>
        <xdr:cNvPr id="139" name="四角形: 角を丸くする 138">
          <a:extLst>
            <a:ext uri="{FF2B5EF4-FFF2-40B4-BE49-F238E27FC236}">
              <a16:creationId xmlns:a16="http://schemas.microsoft.com/office/drawing/2014/main" id="{1142355F-EB77-4A54-8513-71E491919E27}"/>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373</xdr:row>
      <xdr:rowOff>91397</xdr:rowOff>
    </xdr:from>
    <xdr:to>
      <xdr:col>22</xdr:col>
      <xdr:colOff>0</xdr:colOff>
      <xdr:row>376</xdr:row>
      <xdr:rowOff>109195</xdr:rowOff>
    </xdr:to>
    <xdr:sp macro="" textlink="">
      <xdr:nvSpPr>
        <xdr:cNvPr id="140" name="矢印: 右 139">
          <a:extLst>
            <a:ext uri="{FF2B5EF4-FFF2-40B4-BE49-F238E27FC236}">
              <a16:creationId xmlns:a16="http://schemas.microsoft.com/office/drawing/2014/main" id="{813E50E0-FDB5-4D56-8512-0F3636E06E5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382</xdr:row>
      <xdr:rowOff>91400</xdr:rowOff>
    </xdr:from>
    <xdr:to>
      <xdr:col>22</xdr:col>
      <xdr:colOff>0</xdr:colOff>
      <xdr:row>385</xdr:row>
      <xdr:rowOff>109198</xdr:rowOff>
    </xdr:to>
    <xdr:sp macro="" textlink="">
      <xdr:nvSpPr>
        <xdr:cNvPr id="141" name="矢印: 右 140">
          <a:extLst>
            <a:ext uri="{FF2B5EF4-FFF2-40B4-BE49-F238E27FC236}">
              <a16:creationId xmlns:a16="http://schemas.microsoft.com/office/drawing/2014/main" id="{7FFFE264-FA38-4C9A-8C17-2A7008F28F97}"/>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360</xdr:row>
      <xdr:rowOff>133350</xdr:rowOff>
    </xdr:from>
    <xdr:to>
      <xdr:col>84</xdr:col>
      <xdr:colOff>1229</xdr:colOff>
      <xdr:row>361</xdr:row>
      <xdr:rowOff>110034</xdr:rowOff>
    </xdr:to>
    <xdr:sp macro="" textlink="">
      <xdr:nvSpPr>
        <xdr:cNvPr id="142" name="正方形/長方形 141">
          <a:extLst>
            <a:ext uri="{FF2B5EF4-FFF2-40B4-BE49-F238E27FC236}">
              <a16:creationId xmlns:a16="http://schemas.microsoft.com/office/drawing/2014/main" id="{4E262E41-4892-4BC5-B62F-0D4E23C747E9}"/>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364</xdr:row>
      <xdr:rowOff>83525</xdr:rowOff>
    </xdr:from>
    <xdr:to>
      <xdr:col>88</xdr:col>
      <xdr:colOff>1</xdr:colOff>
      <xdr:row>367</xdr:row>
      <xdr:rowOff>101323</xdr:rowOff>
    </xdr:to>
    <xdr:sp macro="" textlink="">
      <xdr:nvSpPr>
        <xdr:cNvPr id="143" name="矢印: 右 142">
          <a:extLst>
            <a:ext uri="{FF2B5EF4-FFF2-40B4-BE49-F238E27FC236}">
              <a16:creationId xmlns:a16="http://schemas.microsoft.com/office/drawing/2014/main" id="{3A130F9D-7F71-45F3-AEE1-A83B2517AA4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360</xdr:row>
      <xdr:rowOff>135247</xdr:rowOff>
    </xdr:from>
    <xdr:to>
      <xdr:col>93</xdr:col>
      <xdr:colOff>52145</xdr:colOff>
      <xdr:row>361</xdr:row>
      <xdr:rowOff>110034</xdr:rowOff>
    </xdr:to>
    <xdr:sp macro="" textlink="">
      <xdr:nvSpPr>
        <xdr:cNvPr id="144" name="正方形/長方形 143">
          <a:extLst>
            <a:ext uri="{FF2B5EF4-FFF2-40B4-BE49-F238E27FC236}">
              <a16:creationId xmlns:a16="http://schemas.microsoft.com/office/drawing/2014/main" id="{A424B63F-4A51-4CDB-B6BA-E10099133C6F}"/>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362</xdr:row>
      <xdr:rowOff>0</xdr:rowOff>
    </xdr:from>
    <xdr:to>
      <xdr:col>92</xdr:col>
      <xdr:colOff>123141</xdr:colOff>
      <xdr:row>370</xdr:row>
      <xdr:rowOff>13044</xdr:rowOff>
    </xdr:to>
    <xdr:sp macro="" textlink="">
      <xdr:nvSpPr>
        <xdr:cNvPr id="145" name="四角形: 角を丸くする 144">
          <a:extLst>
            <a:ext uri="{FF2B5EF4-FFF2-40B4-BE49-F238E27FC236}">
              <a16:creationId xmlns:a16="http://schemas.microsoft.com/office/drawing/2014/main" id="{CB3ED8CB-F21C-4D57-867B-9B572EC08CA1}"/>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360</xdr:row>
      <xdr:rowOff>133350</xdr:rowOff>
    </xdr:from>
    <xdr:to>
      <xdr:col>109</xdr:col>
      <xdr:colOff>119121</xdr:colOff>
      <xdr:row>361</xdr:row>
      <xdr:rowOff>110034</xdr:rowOff>
    </xdr:to>
    <xdr:sp macro="" textlink="">
      <xdr:nvSpPr>
        <xdr:cNvPr id="146" name="正方形/長方形 145">
          <a:extLst>
            <a:ext uri="{FF2B5EF4-FFF2-40B4-BE49-F238E27FC236}">
              <a16:creationId xmlns:a16="http://schemas.microsoft.com/office/drawing/2014/main" id="{258FD455-1EA7-4E2A-AF63-69F326395D5F}"/>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360</xdr:row>
      <xdr:rowOff>144772</xdr:rowOff>
    </xdr:from>
    <xdr:to>
      <xdr:col>127</xdr:col>
      <xdr:colOff>112058</xdr:colOff>
      <xdr:row>361</xdr:row>
      <xdr:rowOff>110034</xdr:rowOff>
    </xdr:to>
    <xdr:sp macro="" textlink="">
      <xdr:nvSpPr>
        <xdr:cNvPr id="147" name="正方形/長方形 146">
          <a:extLst>
            <a:ext uri="{FF2B5EF4-FFF2-40B4-BE49-F238E27FC236}">
              <a16:creationId xmlns:a16="http://schemas.microsoft.com/office/drawing/2014/main" id="{891C4A89-D0EE-4052-B1CB-252546AD596B}"/>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371</xdr:row>
      <xdr:rowOff>1</xdr:rowOff>
    </xdr:from>
    <xdr:to>
      <xdr:col>92</xdr:col>
      <xdr:colOff>113616</xdr:colOff>
      <xdr:row>379</xdr:row>
      <xdr:rowOff>1</xdr:rowOff>
    </xdr:to>
    <xdr:sp macro="" textlink="">
      <xdr:nvSpPr>
        <xdr:cNvPr id="148" name="四角形: 角を丸くする 147">
          <a:extLst>
            <a:ext uri="{FF2B5EF4-FFF2-40B4-BE49-F238E27FC236}">
              <a16:creationId xmlns:a16="http://schemas.microsoft.com/office/drawing/2014/main" id="{8F27AC86-F7BD-45C1-8448-0CA815FED124}"/>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380</xdr:row>
      <xdr:rowOff>1</xdr:rowOff>
    </xdr:from>
    <xdr:to>
      <xdr:col>93</xdr:col>
      <xdr:colOff>9402</xdr:colOff>
      <xdr:row>388</xdr:row>
      <xdr:rowOff>1</xdr:rowOff>
    </xdr:to>
    <xdr:sp macro="" textlink="">
      <xdr:nvSpPr>
        <xdr:cNvPr id="149" name="四角形: 角を丸くする 148">
          <a:extLst>
            <a:ext uri="{FF2B5EF4-FFF2-40B4-BE49-F238E27FC236}">
              <a16:creationId xmlns:a16="http://schemas.microsoft.com/office/drawing/2014/main" id="{3CF9D03D-FEB7-4FD9-B4A8-C2379A0FA037}"/>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373</xdr:row>
      <xdr:rowOff>91397</xdr:rowOff>
    </xdr:from>
    <xdr:to>
      <xdr:col>88</xdr:col>
      <xdr:colOff>0</xdr:colOff>
      <xdr:row>376</xdr:row>
      <xdr:rowOff>109195</xdr:rowOff>
    </xdr:to>
    <xdr:sp macro="" textlink="">
      <xdr:nvSpPr>
        <xdr:cNvPr id="150" name="矢印: 右 149">
          <a:extLst>
            <a:ext uri="{FF2B5EF4-FFF2-40B4-BE49-F238E27FC236}">
              <a16:creationId xmlns:a16="http://schemas.microsoft.com/office/drawing/2014/main" id="{8DAF3DA4-207D-4377-950C-8E0120552195}"/>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382</xdr:row>
      <xdr:rowOff>91400</xdr:rowOff>
    </xdr:from>
    <xdr:to>
      <xdr:col>88</xdr:col>
      <xdr:colOff>0</xdr:colOff>
      <xdr:row>385</xdr:row>
      <xdr:rowOff>109198</xdr:rowOff>
    </xdr:to>
    <xdr:sp macro="" textlink="">
      <xdr:nvSpPr>
        <xdr:cNvPr id="151" name="矢印: 右 150">
          <a:extLst>
            <a:ext uri="{FF2B5EF4-FFF2-40B4-BE49-F238E27FC236}">
              <a16:creationId xmlns:a16="http://schemas.microsoft.com/office/drawing/2014/main" id="{EBEB07D5-B56D-42D2-B80E-9B97EE384B05}"/>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426</xdr:row>
      <xdr:rowOff>133350</xdr:rowOff>
    </xdr:from>
    <xdr:to>
      <xdr:col>18</xdr:col>
      <xdr:colOff>1229</xdr:colOff>
      <xdr:row>427</xdr:row>
      <xdr:rowOff>110034</xdr:rowOff>
    </xdr:to>
    <xdr:sp macro="" textlink="">
      <xdr:nvSpPr>
        <xdr:cNvPr id="153" name="正方形/長方形 152">
          <a:extLst>
            <a:ext uri="{FF2B5EF4-FFF2-40B4-BE49-F238E27FC236}">
              <a16:creationId xmlns:a16="http://schemas.microsoft.com/office/drawing/2014/main" id="{EC2D197E-1D2A-4209-BAED-BFB54C4C60B6}"/>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430</xdr:row>
      <xdr:rowOff>83525</xdr:rowOff>
    </xdr:from>
    <xdr:to>
      <xdr:col>22</xdr:col>
      <xdr:colOff>1</xdr:colOff>
      <xdr:row>433</xdr:row>
      <xdr:rowOff>101323</xdr:rowOff>
    </xdr:to>
    <xdr:sp macro="" textlink="">
      <xdr:nvSpPr>
        <xdr:cNvPr id="154" name="矢印: 右 153">
          <a:extLst>
            <a:ext uri="{FF2B5EF4-FFF2-40B4-BE49-F238E27FC236}">
              <a16:creationId xmlns:a16="http://schemas.microsoft.com/office/drawing/2014/main" id="{F2FEB31E-EBD3-4AFF-BCE8-8B2269228F17}"/>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426</xdr:row>
      <xdr:rowOff>135247</xdr:rowOff>
    </xdr:from>
    <xdr:to>
      <xdr:col>27</xdr:col>
      <xdr:colOff>52145</xdr:colOff>
      <xdr:row>427</xdr:row>
      <xdr:rowOff>110034</xdr:rowOff>
    </xdr:to>
    <xdr:sp macro="" textlink="">
      <xdr:nvSpPr>
        <xdr:cNvPr id="155" name="正方形/長方形 154">
          <a:extLst>
            <a:ext uri="{FF2B5EF4-FFF2-40B4-BE49-F238E27FC236}">
              <a16:creationId xmlns:a16="http://schemas.microsoft.com/office/drawing/2014/main" id="{EB54D517-B649-49DF-8E46-AF4A9BAE1C89}"/>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428</xdr:row>
      <xdr:rowOff>0</xdr:rowOff>
    </xdr:from>
    <xdr:to>
      <xdr:col>26</xdr:col>
      <xdr:colOff>123141</xdr:colOff>
      <xdr:row>436</xdr:row>
      <xdr:rowOff>13044</xdr:rowOff>
    </xdr:to>
    <xdr:sp macro="" textlink="">
      <xdr:nvSpPr>
        <xdr:cNvPr id="156" name="四角形: 角を丸くする 155">
          <a:extLst>
            <a:ext uri="{FF2B5EF4-FFF2-40B4-BE49-F238E27FC236}">
              <a16:creationId xmlns:a16="http://schemas.microsoft.com/office/drawing/2014/main" id="{2EAA988C-B324-4CB2-AF6D-A0F1FCB8A84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426</xdr:row>
      <xdr:rowOff>133350</xdr:rowOff>
    </xdr:from>
    <xdr:to>
      <xdr:col>43</xdr:col>
      <xdr:colOff>119121</xdr:colOff>
      <xdr:row>427</xdr:row>
      <xdr:rowOff>110034</xdr:rowOff>
    </xdr:to>
    <xdr:sp macro="" textlink="">
      <xdr:nvSpPr>
        <xdr:cNvPr id="157" name="正方形/長方形 156">
          <a:extLst>
            <a:ext uri="{FF2B5EF4-FFF2-40B4-BE49-F238E27FC236}">
              <a16:creationId xmlns:a16="http://schemas.microsoft.com/office/drawing/2014/main" id="{7D0062AC-4712-4697-BEDF-94BFC9C15FA0}"/>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426</xdr:row>
      <xdr:rowOff>144772</xdr:rowOff>
    </xdr:from>
    <xdr:to>
      <xdr:col>61</xdr:col>
      <xdr:colOff>112058</xdr:colOff>
      <xdr:row>427</xdr:row>
      <xdr:rowOff>110034</xdr:rowOff>
    </xdr:to>
    <xdr:sp macro="" textlink="">
      <xdr:nvSpPr>
        <xdr:cNvPr id="158" name="正方形/長方形 157">
          <a:extLst>
            <a:ext uri="{FF2B5EF4-FFF2-40B4-BE49-F238E27FC236}">
              <a16:creationId xmlns:a16="http://schemas.microsoft.com/office/drawing/2014/main" id="{E81BF1D4-88CD-4684-BDC1-2DE8CE695279}"/>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1</xdr:rowOff>
    </xdr:from>
    <xdr:to>
      <xdr:col>26</xdr:col>
      <xdr:colOff>113616</xdr:colOff>
      <xdr:row>445</xdr:row>
      <xdr:rowOff>1</xdr:rowOff>
    </xdr:to>
    <xdr:sp macro="" textlink="">
      <xdr:nvSpPr>
        <xdr:cNvPr id="159" name="四角形: 角を丸くする 158">
          <a:extLst>
            <a:ext uri="{FF2B5EF4-FFF2-40B4-BE49-F238E27FC236}">
              <a16:creationId xmlns:a16="http://schemas.microsoft.com/office/drawing/2014/main" id="{A449A470-2532-4E82-86E3-8D0FECB38874}"/>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446</xdr:row>
      <xdr:rowOff>1</xdr:rowOff>
    </xdr:from>
    <xdr:to>
      <xdr:col>27</xdr:col>
      <xdr:colOff>9402</xdr:colOff>
      <xdr:row>454</xdr:row>
      <xdr:rowOff>1</xdr:rowOff>
    </xdr:to>
    <xdr:sp macro="" textlink="">
      <xdr:nvSpPr>
        <xdr:cNvPr id="160" name="四角形: 角を丸くする 159">
          <a:extLst>
            <a:ext uri="{FF2B5EF4-FFF2-40B4-BE49-F238E27FC236}">
              <a16:creationId xmlns:a16="http://schemas.microsoft.com/office/drawing/2014/main" id="{9938C32C-7F4F-412A-B44C-0D793E00C67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91397</xdr:rowOff>
    </xdr:from>
    <xdr:to>
      <xdr:col>22</xdr:col>
      <xdr:colOff>0</xdr:colOff>
      <xdr:row>442</xdr:row>
      <xdr:rowOff>109195</xdr:rowOff>
    </xdr:to>
    <xdr:sp macro="" textlink="">
      <xdr:nvSpPr>
        <xdr:cNvPr id="161" name="矢印: 右 160">
          <a:extLst>
            <a:ext uri="{FF2B5EF4-FFF2-40B4-BE49-F238E27FC236}">
              <a16:creationId xmlns:a16="http://schemas.microsoft.com/office/drawing/2014/main" id="{34BF21F6-B529-4B44-9E87-CB7CAD6B4101}"/>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448</xdr:row>
      <xdr:rowOff>91400</xdr:rowOff>
    </xdr:from>
    <xdr:to>
      <xdr:col>22</xdr:col>
      <xdr:colOff>0</xdr:colOff>
      <xdr:row>451</xdr:row>
      <xdr:rowOff>109198</xdr:rowOff>
    </xdr:to>
    <xdr:sp macro="" textlink="">
      <xdr:nvSpPr>
        <xdr:cNvPr id="162" name="矢印: 右 161">
          <a:extLst>
            <a:ext uri="{FF2B5EF4-FFF2-40B4-BE49-F238E27FC236}">
              <a16:creationId xmlns:a16="http://schemas.microsoft.com/office/drawing/2014/main" id="{90D4D799-077E-4DF1-96C3-6C644D39C513}"/>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426</xdr:row>
      <xdr:rowOff>133350</xdr:rowOff>
    </xdr:from>
    <xdr:to>
      <xdr:col>84</xdr:col>
      <xdr:colOff>1229</xdr:colOff>
      <xdr:row>427</xdr:row>
      <xdr:rowOff>110034</xdr:rowOff>
    </xdr:to>
    <xdr:sp macro="" textlink="">
      <xdr:nvSpPr>
        <xdr:cNvPr id="163" name="正方形/長方形 162">
          <a:extLst>
            <a:ext uri="{FF2B5EF4-FFF2-40B4-BE49-F238E27FC236}">
              <a16:creationId xmlns:a16="http://schemas.microsoft.com/office/drawing/2014/main" id="{A776907D-52B0-4BD1-B157-1B71CC922096}"/>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430</xdr:row>
      <xdr:rowOff>83525</xdr:rowOff>
    </xdr:from>
    <xdr:to>
      <xdr:col>88</xdr:col>
      <xdr:colOff>1</xdr:colOff>
      <xdr:row>433</xdr:row>
      <xdr:rowOff>101323</xdr:rowOff>
    </xdr:to>
    <xdr:sp macro="" textlink="">
      <xdr:nvSpPr>
        <xdr:cNvPr id="164" name="矢印: 右 163">
          <a:extLst>
            <a:ext uri="{FF2B5EF4-FFF2-40B4-BE49-F238E27FC236}">
              <a16:creationId xmlns:a16="http://schemas.microsoft.com/office/drawing/2014/main" id="{33E82ACC-B36B-40B9-9827-18131F08C1DD}"/>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426</xdr:row>
      <xdr:rowOff>135247</xdr:rowOff>
    </xdr:from>
    <xdr:to>
      <xdr:col>93</xdr:col>
      <xdr:colOff>52145</xdr:colOff>
      <xdr:row>427</xdr:row>
      <xdr:rowOff>110034</xdr:rowOff>
    </xdr:to>
    <xdr:sp macro="" textlink="">
      <xdr:nvSpPr>
        <xdr:cNvPr id="165" name="正方形/長方形 164">
          <a:extLst>
            <a:ext uri="{FF2B5EF4-FFF2-40B4-BE49-F238E27FC236}">
              <a16:creationId xmlns:a16="http://schemas.microsoft.com/office/drawing/2014/main" id="{E38B5C01-4E37-421B-8B1F-033572443EE8}"/>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428</xdr:row>
      <xdr:rowOff>0</xdr:rowOff>
    </xdr:from>
    <xdr:to>
      <xdr:col>92</xdr:col>
      <xdr:colOff>123141</xdr:colOff>
      <xdr:row>436</xdr:row>
      <xdr:rowOff>13044</xdr:rowOff>
    </xdr:to>
    <xdr:sp macro="" textlink="">
      <xdr:nvSpPr>
        <xdr:cNvPr id="166" name="四角形: 角を丸くする 165">
          <a:extLst>
            <a:ext uri="{FF2B5EF4-FFF2-40B4-BE49-F238E27FC236}">
              <a16:creationId xmlns:a16="http://schemas.microsoft.com/office/drawing/2014/main" id="{D01CD02A-2AE7-4B8A-9CEF-D9A59606543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426</xdr:row>
      <xdr:rowOff>133350</xdr:rowOff>
    </xdr:from>
    <xdr:to>
      <xdr:col>109</xdr:col>
      <xdr:colOff>119121</xdr:colOff>
      <xdr:row>427</xdr:row>
      <xdr:rowOff>110034</xdr:rowOff>
    </xdr:to>
    <xdr:sp macro="" textlink="">
      <xdr:nvSpPr>
        <xdr:cNvPr id="167" name="正方形/長方形 166">
          <a:extLst>
            <a:ext uri="{FF2B5EF4-FFF2-40B4-BE49-F238E27FC236}">
              <a16:creationId xmlns:a16="http://schemas.microsoft.com/office/drawing/2014/main" id="{6A3011D0-5F7E-4335-9EDF-7DCE360B64A5}"/>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426</xdr:row>
      <xdr:rowOff>144772</xdr:rowOff>
    </xdr:from>
    <xdr:to>
      <xdr:col>127</xdr:col>
      <xdr:colOff>112058</xdr:colOff>
      <xdr:row>427</xdr:row>
      <xdr:rowOff>110034</xdr:rowOff>
    </xdr:to>
    <xdr:sp macro="" textlink="">
      <xdr:nvSpPr>
        <xdr:cNvPr id="168" name="正方形/長方形 167">
          <a:extLst>
            <a:ext uri="{FF2B5EF4-FFF2-40B4-BE49-F238E27FC236}">
              <a16:creationId xmlns:a16="http://schemas.microsoft.com/office/drawing/2014/main" id="{69D80DFC-5320-4033-8181-924556EFE1C5}"/>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1</xdr:rowOff>
    </xdr:from>
    <xdr:to>
      <xdr:col>92</xdr:col>
      <xdr:colOff>113616</xdr:colOff>
      <xdr:row>445</xdr:row>
      <xdr:rowOff>1</xdr:rowOff>
    </xdr:to>
    <xdr:sp macro="" textlink="">
      <xdr:nvSpPr>
        <xdr:cNvPr id="169" name="四角形: 角を丸くする 168">
          <a:extLst>
            <a:ext uri="{FF2B5EF4-FFF2-40B4-BE49-F238E27FC236}">
              <a16:creationId xmlns:a16="http://schemas.microsoft.com/office/drawing/2014/main" id="{5C8D23A7-EF97-48BB-A39F-606BEB20CADF}"/>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446</xdr:row>
      <xdr:rowOff>1</xdr:rowOff>
    </xdr:from>
    <xdr:to>
      <xdr:col>93</xdr:col>
      <xdr:colOff>9402</xdr:colOff>
      <xdr:row>454</xdr:row>
      <xdr:rowOff>1</xdr:rowOff>
    </xdr:to>
    <xdr:sp macro="" textlink="">
      <xdr:nvSpPr>
        <xdr:cNvPr id="170" name="四角形: 角を丸くする 169">
          <a:extLst>
            <a:ext uri="{FF2B5EF4-FFF2-40B4-BE49-F238E27FC236}">
              <a16:creationId xmlns:a16="http://schemas.microsoft.com/office/drawing/2014/main" id="{A1C75289-E6FD-4FC1-8E6C-3802273E4465}"/>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91397</xdr:rowOff>
    </xdr:from>
    <xdr:to>
      <xdr:col>88</xdr:col>
      <xdr:colOff>0</xdr:colOff>
      <xdr:row>442</xdr:row>
      <xdr:rowOff>109195</xdr:rowOff>
    </xdr:to>
    <xdr:sp macro="" textlink="">
      <xdr:nvSpPr>
        <xdr:cNvPr id="171" name="矢印: 右 170">
          <a:extLst>
            <a:ext uri="{FF2B5EF4-FFF2-40B4-BE49-F238E27FC236}">
              <a16:creationId xmlns:a16="http://schemas.microsoft.com/office/drawing/2014/main" id="{C6BBC81A-0EB9-430C-92C2-DD89D19E297A}"/>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448</xdr:row>
      <xdr:rowOff>91400</xdr:rowOff>
    </xdr:from>
    <xdr:to>
      <xdr:col>88</xdr:col>
      <xdr:colOff>0</xdr:colOff>
      <xdr:row>451</xdr:row>
      <xdr:rowOff>109198</xdr:rowOff>
    </xdr:to>
    <xdr:sp macro="" textlink="">
      <xdr:nvSpPr>
        <xdr:cNvPr id="172" name="矢印: 右 171">
          <a:extLst>
            <a:ext uri="{FF2B5EF4-FFF2-40B4-BE49-F238E27FC236}">
              <a16:creationId xmlns:a16="http://schemas.microsoft.com/office/drawing/2014/main" id="{46BD17B2-179D-4F3A-9FCA-7671827D09C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426</xdr:row>
      <xdr:rowOff>133350</xdr:rowOff>
    </xdr:from>
    <xdr:to>
      <xdr:col>18</xdr:col>
      <xdr:colOff>1229</xdr:colOff>
      <xdr:row>427</xdr:row>
      <xdr:rowOff>110034</xdr:rowOff>
    </xdr:to>
    <xdr:sp macro="" textlink="">
      <xdr:nvSpPr>
        <xdr:cNvPr id="174" name="正方形/長方形 173">
          <a:extLst>
            <a:ext uri="{FF2B5EF4-FFF2-40B4-BE49-F238E27FC236}">
              <a16:creationId xmlns:a16="http://schemas.microsoft.com/office/drawing/2014/main" id="{C32EBCAE-A078-4784-B02B-EE93E0A23D48}"/>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430</xdr:row>
      <xdr:rowOff>83525</xdr:rowOff>
    </xdr:from>
    <xdr:to>
      <xdr:col>22</xdr:col>
      <xdr:colOff>1</xdr:colOff>
      <xdr:row>433</xdr:row>
      <xdr:rowOff>101323</xdr:rowOff>
    </xdr:to>
    <xdr:sp macro="" textlink="">
      <xdr:nvSpPr>
        <xdr:cNvPr id="175" name="矢印: 右 174">
          <a:extLst>
            <a:ext uri="{FF2B5EF4-FFF2-40B4-BE49-F238E27FC236}">
              <a16:creationId xmlns:a16="http://schemas.microsoft.com/office/drawing/2014/main" id="{32C6BE31-83CF-497F-A4FD-FB2BC4F658F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426</xdr:row>
      <xdr:rowOff>135247</xdr:rowOff>
    </xdr:from>
    <xdr:to>
      <xdr:col>27</xdr:col>
      <xdr:colOff>52145</xdr:colOff>
      <xdr:row>427</xdr:row>
      <xdr:rowOff>110034</xdr:rowOff>
    </xdr:to>
    <xdr:sp macro="" textlink="">
      <xdr:nvSpPr>
        <xdr:cNvPr id="176" name="正方形/長方形 175">
          <a:extLst>
            <a:ext uri="{FF2B5EF4-FFF2-40B4-BE49-F238E27FC236}">
              <a16:creationId xmlns:a16="http://schemas.microsoft.com/office/drawing/2014/main" id="{1BD45ED2-BE55-43E1-BD7C-67E0A6D08F8B}"/>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428</xdr:row>
      <xdr:rowOff>0</xdr:rowOff>
    </xdr:from>
    <xdr:to>
      <xdr:col>26</xdr:col>
      <xdr:colOff>123141</xdr:colOff>
      <xdr:row>436</xdr:row>
      <xdr:rowOff>13044</xdr:rowOff>
    </xdr:to>
    <xdr:sp macro="" textlink="">
      <xdr:nvSpPr>
        <xdr:cNvPr id="177" name="四角形: 角を丸くする 176">
          <a:extLst>
            <a:ext uri="{FF2B5EF4-FFF2-40B4-BE49-F238E27FC236}">
              <a16:creationId xmlns:a16="http://schemas.microsoft.com/office/drawing/2014/main" id="{469275E3-9D7A-4293-8F71-FAD303C31F8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426</xdr:row>
      <xdr:rowOff>133350</xdr:rowOff>
    </xdr:from>
    <xdr:to>
      <xdr:col>43</xdr:col>
      <xdr:colOff>119121</xdr:colOff>
      <xdr:row>427</xdr:row>
      <xdr:rowOff>110034</xdr:rowOff>
    </xdr:to>
    <xdr:sp macro="" textlink="">
      <xdr:nvSpPr>
        <xdr:cNvPr id="178" name="正方形/長方形 177">
          <a:extLst>
            <a:ext uri="{FF2B5EF4-FFF2-40B4-BE49-F238E27FC236}">
              <a16:creationId xmlns:a16="http://schemas.microsoft.com/office/drawing/2014/main" id="{5DD58FA6-1FDE-47F5-9AA0-34F1B2F1317F}"/>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426</xdr:row>
      <xdr:rowOff>144772</xdr:rowOff>
    </xdr:from>
    <xdr:to>
      <xdr:col>61</xdr:col>
      <xdr:colOff>112058</xdr:colOff>
      <xdr:row>427</xdr:row>
      <xdr:rowOff>110034</xdr:rowOff>
    </xdr:to>
    <xdr:sp macro="" textlink="">
      <xdr:nvSpPr>
        <xdr:cNvPr id="179" name="正方形/長方形 178">
          <a:extLst>
            <a:ext uri="{FF2B5EF4-FFF2-40B4-BE49-F238E27FC236}">
              <a16:creationId xmlns:a16="http://schemas.microsoft.com/office/drawing/2014/main" id="{28CADF99-8896-45F0-AC8E-7AF7970095A7}"/>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1</xdr:rowOff>
    </xdr:from>
    <xdr:to>
      <xdr:col>26</xdr:col>
      <xdr:colOff>113616</xdr:colOff>
      <xdr:row>445</xdr:row>
      <xdr:rowOff>1</xdr:rowOff>
    </xdr:to>
    <xdr:sp macro="" textlink="">
      <xdr:nvSpPr>
        <xdr:cNvPr id="180" name="四角形: 角を丸くする 179">
          <a:extLst>
            <a:ext uri="{FF2B5EF4-FFF2-40B4-BE49-F238E27FC236}">
              <a16:creationId xmlns:a16="http://schemas.microsoft.com/office/drawing/2014/main" id="{3F8DC222-6D95-4944-BE6F-8887958C0632}"/>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446</xdr:row>
      <xdr:rowOff>1</xdr:rowOff>
    </xdr:from>
    <xdr:to>
      <xdr:col>27</xdr:col>
      <xdr:colOff>9402</xdr:colOff>
      <xdr:row>454</xdr:row>
      <xdr:rowOff>1</xdr:rowOff>
    </xdr:to>
    <xdr:sp macro="" textlink="">
      <xdr:nvSpPr>
        <xdr:cNvPr id="181" name="四角形: 角を丸くする 180">
          <a:extLst>
            <a:ext uri="{FF2B5EF4-FFF2-40B4-BE49-F238E27FC236}">
              <a16:creationId xmlns:a16="http://schemas.microsoft.com/office/drawing/2014/main" id="{D187AC34-FC3D-4DF3-83A8-08B37F3BA380}"/>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91397</xdr:rowOff>
    </xdr:from>
    <xdr:to>
      <xdr:col>22</xdr:col>
      <xdr:colOff>0</xdr:colOff>
      <xdr:row>442</xdr:row>
      <xdr:rowOff>109195</xdr:rowOff>
    </xdr:to>
    <xdr:sp macro="" textlink="">
      <xdr:nvSpPr>
        <xdr:cNvPr id="182" name="矢印: 右 181">
          <a:extLst>
            <a:ext uri="{FF2B5EF4-FFF2-40B4-BE49-F238E27FC236}">
              <a16:creationId xmlns:a16="http://schemas.microsoft.com/office/drawing/2014/main" id="{7A6CF005-0C86-455E-BD53-3DC2321B9DA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448</xdr:row>
      <xdr:rowOff>91400</xdr:rowOff>
    </xdr:from>
    <xdr:to>
      <xdr:col>22</xdr:col>
      <xdr:colOff>0</xdr:colOff>
      <xdr:row>451</xdr:row>
      <xdr:rowOff>109198</xdr:rowOff>
    </xdr:to>
    <xdr:sp macro="" textlink="">
      <xdr:nvSpPr>
        <xdr:cNvPr id="183" name="矢印: 右 182">
          <a:extLst>
            <a:ext uri="{FF2B5EF4-FFF2-40B4-BE49-F238E27FC236}">
              <a16:creationId xmlns:a16="http://schemas.microsoft.com/office/drawing/2014/main" id="{FEAF03B4-897C-4704-892A-A9200F7046C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426</xdr:row>
      <xdr:rowOff>133350</xdr:rowOff>
    </xdr:from>
    <xdr:to>
      <xdr:col>84</xdr:col>
      <xdr:colOff>1229</xdr:colOff>
      <xdr:row>427</xdr:row>
      <xdr:rowOff>110034</xdr:rowOff>
    </xdr:to>
    <xdr:sp macro="" textlink="">
      <xdr:nvSpPr>
        <xdr:cNvPr id="184" name="正方形/長方形 183">
          <a:extLst>
            <a:ext uri="{FF2B5EF4-FFF2-40B4-BE49-F238E27FC236}">
              <a16:creationId xmlns:a16="http://schemas.microsoft.com/office/drawing/2014/main" id="{BFB8169B-114B-4F34-A50D-B6084FAB939D}"/>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430</xdr:row>
      <xdr:rowOff>83525</xdr:rowOff>
    </xdr:from>
    <xdr:to>
      <xdr:col>88</xdr:col>
      <xdr:colOff>1</xdr:colOff>
      <xdr:row>433</xdr:row>
      <xdr:rowOff>101323</xdr:rowOff>
    </xdr:to>
    <xdr:sp macro="" textlink="">
      <xdr:nvSpPr>
        <xdr:cNvPr id="185" name="矢印: 右 184">
          <a:extLst>
            <a:ext uri="{FF2B5EF4-FFF2-40B4-BE49-F238E27FC236}">
              <a16:creationId xmlns:a16="http://schemas.microsoft.com/office/drawing/2014/main" id="{C45D8B0A-FD18-44CD-89C2-C66E138AFE93}"/>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426</xdr:row>
      <xdr:rowOff>135247</xdr:rowOff>
    </xdr:from>
    <xdr:to>
      <xdr:col>93</xdr:col>
      <xdr:colOff>52145</xdr:colOff>
      <xdr:row>427</xdr:row>
      <xdr:rowOff>110034</xdr:rowOff>
    </xdr:to>
    <xdr:sp macro="" textlink="">
      <xdr:nvSpPr>
        <xdr:cNvPr id="186" name="正方形/長方形 185">
          <a:extLst>
            <a:ext uri="{FF2B5EF4-FFF2-40B4-BE49-F238E27FC236}">
              <a16:creationId xmlns:a16="http://schemas.microsoft.com/office/drawing/2014/main" id="{F742978B-A2A7-4DEA-822B-882DFBE04BD3}"/>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428</xdr:row>
      <xdr:rowOff>0</xdr:rowOff>
    </xdr:from>
    <xdr:to>
      <xdr:col>92</xdr:col>
      <xdr:colOff>123141</xdr:colOff>
      <xdr:row>436</xdr:row>
      <xdr:rowOff>13044</xdr:rowOff>
    </xdr:to>
    <xdr:sp macro="" textlink="">
      <xdr:nvSpPr>
        <xdr:cNvPr id="187" name="四角形: 角を丸くする 186">
          <a:extLst>
            <a:ext uri="{FF2B5EF4-FFF2-40B4-BE49-F238E27FC236}">
              <a16:creationId xmlns:a16="http://schemas.microsoft.com/office/drawing/2014/main" id="{A27EFDDD-1B3C-465B-833B-789EC9130DFC}"/>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426</xdr:row>
      <xdr:rowOff>133350</xdr:rowOff>
    </xdr:from>
    <xdr:to>
      <xdr:col>109</xdr:col>
      <xdr:colOff>119121</xdr:colOff>
      <xdr:row>427</xdr:row>
      <xdr:rowOff>110034</xdr:rowOff>
    </xdr:to>
    <xdr:sp macro="" textlink="">
      <xdr:nvSpPr>
        <xdr:cNvPr id="188" name="正方形/長方形 187">
          <a:extLst>
            <a:ext uri="{FF2B5EF4-FFF2-40B4-BE49-F238E27FC236}">
              <a16:creationId xmlns:a16="http://schemas.microsoft.com/office/drawing/2014/main" id="{C5085872-5374-4B5F-8D19-249D6AC6990C}"/>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426</xdr:row>
      <xdr:rowOff>144772</xdr:rowOff>
    </xdr:from>
    <xdr:to>
      <xdr:col>127</xdr:col>
      <xdr:colOff>112058</xdr:colOff>
      <xdr:row>427</xdr:row>
      <xdr:rowOff>110034</xdr:rowOff>
    </xdr:to>
    <xdr:sp macro="" textlink="">
      <xdr:nvSpPr>
        <xdr:cNvPr id="189" name="正方形/長方形 188">
          <a:extLst>
            <a:ext uri="{FF2B5EF4-FFF2-40B4-BE49-F238E27FC236}">
              <a16:creationId xmlns:a16="http://schemas.microsoft.com/office/drawing/2014/main" id="{D3868EF1-A6BA-42A7-BB9A-B1CABB42D7E3}"/>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1</xdr:rowOff>
    </xdr:from>
    <xdr:to>
      <xdr:col>92</xdr:col>
      <xdr:colOff>113616</xdr:colOff>
      <xdr:row>445</xdr:row>
      <xdr:rowOff>1</xdr:rowOff>
    </xdr:to>
    <xdr:sp macro="" textlink="">
      <xdr:nvSpPr>
        <xdr:cNvPr id="190" name="四角形: 角を丸くする 189">
          <a:extLst>
            <a:ext uri="{FF2B5EF4-FFF2-40B4-BE49-F238E27FC236}">
              <a16:creationId xmlns:a16="http://schemas.microsoft.com/office/drawing/2014/main" id="{0A16CACC-D4F3-4D2F-8AE3-4D95AE59C00D}"/>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446</xdr:row>
      <xdr:rowOff>1</xdr:rowOff>
    </xdr:from>
    <xdr:to>
      <xdr:col>93</xdr:col>
      <xdr:colOff>9402</xdr:colOff>
      <xdr:row>454</xdr:row>
      <xdr:rowOff>1</xdr:rowOff>
    </xdr:to>
    <xdr:sp macro="" textlink="">
      <xdr:nvSpPr>
        <xdr:cNvPr id="191" name="四角形: 角を丸くする 190">
          <a:extLst>
            <a:ext uri="{FF2B5EF4-FFF2-40B4-BE49-F238E27FC236}">
              <a16:creationId xmlns:a16="http://schemas.microsoft.com/office/drawing/2014/main" id="{942532AE-06DC-40CA-AFF6-CEDE4497C2A0}"/>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91397</xdr:rowOff>
    </xdr:from>
    <xdr:to>
      <xdr:col>88</xdr:col>
      <xdr:colOff>0</xdr:colOff>
      <xdr:row>442</xdr:row>
      <xdr:rowOff>109195</xdr:rowOff>
    </xdr:to>
    <xdr:sp macro="" textlink="">
      <xdr:nvSpPr>
        <xdr:cNvPr id="192" name="矢印: 右 191">
          <a:extLst>
            <a:ext uri="{FF2B5EF4-FFF2-40B4-BE49-F238E27FC236}">
              <a16:creationId xmlns:a16="http://schemas.microsoft.com/office/drawing/2014/main" id="{4FE0AA34-52D6-451A-8EC3-CFB68525857F}"/>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448</xdr:row>
      <xdr:rowOff>91400</xdr:rowOff>
    </xdr:from>
    <xdr:to>
      <xdr:col>88</xdr:col>
      <xdr:colOff>0</xdr:colOff>
      <xdr:row>451</xdr:row>
      <xdr:rowOff>109198</xdr:rowOff>
    </xdr:to>
    <xdr:sp macro="" textlink="">
      <xdr:nvSpPr>
        <xdr:cNvPr id="193" name="矢印: 右 192">
          <a:extLst>
            <a:ext uri="{FF2B5EF4-FFF2-40B4-BE49-F238E27FC236}">
              <a16:creationId xmlns:a16="http://schemas.microsoft.com/office/drawing/2014/main" id="{3E4B460F-EE45-4E1A-A311-C4224849D31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487</xdr:row>
      <xdr:rowOff>133350</xdr:rowOff>
    </xdr:from>
    <xdr:to>
      <xdr:col>18</xdr:col>
      <xdr:colOff>1229</xdr:colOff>
      <xdr:row>488</xdr:row>
      <xdr:rowOff>110034</xdr:rowOff>
    </xdr:to>
    <xdr:sp macro="" textlink="">
      <xdr:nvSpPr>
        <xdr:cNvPr id="195" name="正方形/長方形 194">
          <a:extLst>
            <a:ext uri="{FF2B5EF4-FFF2-40B4-BE49-F238E27FC236}">
              <a16:creationId xmlns:a16="http://schemas.microsoft.com/office/drawing/2014/main"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491</xdr:row>
      <xdr:rowOff>83525</xdr:rowOff>
    </xdr:from>
    <xdr:to>
      <xdr:col>22</xdr:col>
      <xdr:colOff>1</xdr:colOff>
      <xdr:row>494</xdr:row>
      <xdr:rowOff>101323</xdr:rowOff>
    </xdr:to>
    <xdr:sp macro="" textlink="">
      <xdr:nvSpPr>
        <xdr:cNvPr id="196" name="矢印: 右 195">
          <a:extLst>
            <a:ext uri="{FF2B5EF4-FFF2-40B4-BE49-F238E27FC236}">
              <a16:creationId xmlns:a16="http://schemas.microsoft.com/office/drawing/2014/main"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487</xdr:row>
      <xdr:rowOff>135247</xdr:rowOff>
    </xdr:from>
    <xdr:to>
      <xdr:col>27</xdr:col>
      <xdr:colOff>52145</xdr:colOff>
      <xdr:row>488</xdr:row>
      <xdr:rowOff>110034</xdr:rowOff>
    </xdr:to>
    <xdr:sp macro="" textlink="">
      <xdr:nvSpPr>
        <xdr:cNvPr id="197" name="正方形/長方形 196">
          <a:extLst>
            <a:ext uri="{FF2B5EF4-FFF2-40B4-BE49-F238E27FC236}">
              <a16:creationId xmlns:a16="http://schemas.microsoft.com/office/drawing/2014/main"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487</xdr:row>
      <xdr:rowOff>133350</xdr:rowOff>
    </xdr:from>
    <xdr:to>
      <xdr:col>43</xdr:col>
      <xdr:colOff>119121</xdr:colOff>
      <xdr:row>488</xdr:row>
      <xdr:rowOff>110034</xdr:rowOff>
    </xdr:to>
    <xdr:sp macro="" textlink="">
      <xdr:nvSpPr>
        <xdr:cNvPr id="199" name="正方形/長方形 198">
          <a:extLst>
            <a:ext uri="{FF2B5EF4-FFF2-40B4-BE49-F238E27FC236}">
              <a16:creationId xmlns:a16="http://schemas.microsoft.com/office/drawing/2014/main"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487</xdr:row>
      <xdr:rowOff>144772</xdr:rowOff>
    </xdr:from>
    <xdr:to>
      <xdr:col>61</xdr:col>
      <xdr:colOff>112058</xdr:colOff>
      <xdr:row>488</xdr:row>
      <xdr:rowOff>110034</xdr:rowOff>
    </xdr:to>
    <xdr:sp macro="" textlink="">
      <xdr:nvSpPr>
        <xdr:cNvPr id="200" name="正方形/長方形 199">
          <a:extLst>
            <a:ext uri="{FF2B5EF4-FFF2-40B4-BE49-F238E27FC236}">
              <a16:creationId xmlns:a16="http://schemas.microsoft.com/office/drawing/2014/main"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500</xdr:row>
      <xdr:rowOff>91397</xdr:rowOff>
    </xdr:from>
    <xdr:to>
      <xdr:col>22</xdr:col>
      <xdr:colOff>0</xdr:colOff>
      <xdr:row>503</xdr:row>
      <xdr:rowOff>109195</xdr:rowOff>
    </xdr:to>
    <xdr:sp macro="" textlink="">
      <xdr:nvSpPr>
        <xdr:cNvPr id="203" name="矢印: 右 202">
          <a:extLst>
            <a:ext uri="{FF2B5EF4-FFF2-40B4-BE49-F238E27FC236}">
              <a16:creationId xmlns:a16="http://schemas.microsoft.com/office/drawing/2014/main"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509</xdr:row>
      <xdr:rowOff>91400</xdr:rowOff>
    </xdr:from>
    <xdr:to>
      <xdr:col>22</xdr:col>
      <xdr:colOff>0</xdr:colOff>
      <xdr:row>512</xdr:row>
      <xdr:rowOff>109198</xdr:rowOff>
    </xdr:to>
    <xdr:sp macro="" textlink="">
      <xdr:nvSpPr>
        <xdr:cNvPr id="204" name="矢印: 右 203">
          <a:extLst>
            <a:ext uri="{FF2B5EF4-FFF2-40B4-BE49-F238E27FC236}">
              <a16:creationId xmlns:a16="http://schemas.microsoft.com/office/drawing/2014/main"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487</xdr:row>
      <xdr:rowOff>133350</xdr:rowOff>
    </xdr:from>
    <xdr:to>
      <xdr:col>84</xdr:col>
      <xdr:colOff>1229</xdr:colOff>
      <xdr:row>488</xdr:row>
      <xdr:rowOff>110034</xdr:rowOff>
    </xdr:to>
    <xdr:sp macro="" textlink="">
      <xdr:nvSpPr>
        <xdr:cNvPr id="205" name="正方形/長方形 204">
          <a:extLst>
            <a:ext uri="{FF2B5EF4-FFF2-40B4-BE49-F238E27FC236}">
              <a16:creationId xmlns:a16="http://schemas.microsoft.com/office/drawing/2014/main"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491</xdr:row>
      <xdr:rowOff>83525</xdr:rowOff>
    </xdr:from>
    <xdr:to>
      <xdr:col>88</xdr:col>
      <xdr:colOff>1</xdr:colOff>
      <xdr:row>494</xdr:row>
      <xdr:rowOff>101323</xdr:rowOff>
    </xdr:to>
    <xdr:sp macro="" textlink="">
      <xdr:nvSpPr>
        <xdr:cNvPr id="206" name="矢印: 右 205">
          <a:extLst>
            <a:ext uri="{FF2B5EF4-FFF2-40B4-BE49-F238E27FC236}">
              <a16:creationId xmlns:a16="http://schemas.microsoft.com/office/drawing/2014/main"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487</xdr:row>
      <xdr:rowOff>135247</xdr:rowOff>
    </xdr:from>
    <xdr:to>
      <xdr:col>93</xdr:col>
      <xdr:colOff>52145</xdr:colOff>
      <xdr:row>488</xdr:row>
      <xdr:rowOff>110034</xdr:rowOff>
    </xdr:to>
    <xdr:sp macro="" textlink="">
      <xdr:nvSpPr>
        <xdr:cNvPr id="207" name="正方形/長方形 206">
          <a:extLst>
            <a:ext uri="{FF2B5EF4-FFF2-40B4-BE49-F238E27FC236}">
              <a16:creationId xmlns:a16="http://schemas.microsoft.com/office/drawing/2014/main"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487</xdr:row>
      <xdr:rowOff>133350</xdr:rowOff>
    </xdr:from>
    <xdr:to>
      <xdr:col>109</xdr:col>
      <xdr:colOff>119121</xdr:colOff>
      <xdr:row>488</xdr:row>
      <xdr:rowOff>110034</xdr:rowOff>
    </xdr:to>
    <xdr:sp macro="" textlink="">
      <xdr:nvSpPr>
        <xdr:cNvPr id="209" name="正方形/長方形 208">
          <a:extLst>
            <a:ext uri="{FF2B5EF4-FFF2-40B4-BE49-F238E27FC236}">
              <a16:creationId xmlns:a16="http://schemas.microsoft.com/office/drawing/2014/main"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487</xdr:row>
      <xdr:rowOff>144772</xdr:rowOff>
    </xdr:from>
    <xdr:to>
      <xdr:col>127</xdr:col>
      <xdr:colOff>112058</xdr:colOff>
      <xdr:row>488</xdr:row>
      <xdr:rowOff>110034</xdr:rowOff>
    </xdr:to>
    <xdr:sp macro="" textlink="">
      <xdr:nvSpPr>
        <xdr:cNvPr id="210" name="正方形/長方形 209">
          <a:extLst>
            <a:ext uri="{FF2B5EF4-FFF2-40B4-BE49-F238E27FC236}">
              <a16:creationId xmlns:a16="http://schemas.microsoft.com/office/drawing/2014/main"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500</xdr:row>
      <xdr:rowOff>91397</xdr:rowOff>
    </xdr:from>
    <xdr:to>
      <xdr:col>88</xdr:col>
      <xdr:colOff>0</xdr:colOff>
      <xdr:row>503</xdr:row>
      <xdr:rowOff>109195</xdr:rowOff>
    </xdr:to>
    <xdr:sp macro="" textlink="">
      <xdr:nvSpPr>
        <xdr:cNvPr id="213" name="矢印: 右 212">
          <a:extLst>
            <a:ext uri="{FF2B5EF4-FFF2-40B4-BE49-F238E27FC236}">
              <a16:creationId xmlns:a16="http://schemas.microsoft.com/office/drawing/2014/main"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509</xdr:row>
      <xdr:rowOff>91400</xdr:rowOff>
    </xdr:from>
    <xdr:to>
      <xdr:col>88</xdr:col>
      <xdr:colOff>0</xdr:colOff>
      <xdr:row>512</xdr:row>
      <xdr:rowOff>109198</xdr:rowOff>
    </xdr:to>
    <xdr:sp macro="" textlink="">
      <xdr:nvSpPr>
        <xdr:cNvPr id="214" name="矢印: 右 213">
          <a:extLst>
            <a:ext uri="{FF2B5EF4-FFF2-40B4-BE49-F238E27FC236}">
              <a16:creationId xmlns:a16="http://schemas.microsoft.com/office/drawing/2014/main"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614</xdr:row>
      <xdr:rowOff>2801</xdr:rowOff>
    </xdr:to>
    <xdr:sp macro="" textlink="">
      <xdr:nvSpPr>
        <xdr:cNvPr id="218" name="テキスト ボックス 217">
          <a:extLst>
            <a:ext uri="{FF2B5EF4-FFF2-40B4-BE49-F238E27FC236}">
              <a16:creationId xmlns:a16="http://schemas.microsoft.com/office/drawing/2014/main"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858</xdr:row>
      <xdr:rowOff>44510</xdr:rowOff>
    </xdr:from>
    <xdr:to>
      <xdr:col>37</xdr:col>
      <xdr:colOff>68434</xdr:colOff>
      <xdr:row>858</xdr:row>
      <xdr:rowOff>286833</xdr:rowOff>
    </xdr:to>
    <xdr:sp macro="" textlink="">
      <xdr:nvSpPr>
        <xdr:cNvPr id="219" name="矢印: 下 218">
          <a:extLst>
            <a:ext uri="{FF2B5EF4-FFF2-40B4-BE49-F238E27FC236}">
              <a16:creationId xmlns:a16="http://schemas.microsoft.com/office/drawing/2014/main"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857</xdr:row>
      <xdr:rowOff>2722</xdr:rowOff>
    </xdr:from>
    <xdr:to>
      <xdr:col>5</xdr:col>
      <xdr:colOff>157370</xdr:colOff>
      <xdr:row>909</xdr:row>
      <xdr:rowOff>115956</xdr:rowOff>
    </xdr:to>
    <xdr:sp macro="" textlink="">
      <xdr:nvSpPr>
        <xdr:cNvPr id="220" name="フリーフォーム: 図形 219">
          <a:extLst>
            <a:ext uri="{FF2B5EF4-FFF2-40B4-BE49-F238E27FC236}">
              <a16:creationId xmlns:a16="http://schemas.microsoft.com/office/drawing/2014/main"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870</xdr:row>
      <xdr:rowOff>63560</xdr:rowOff>
    </xdr:from>
    <xdr:to>
      <xdr:col>37</xdr:col>
      <xdr:colOff>77959</xdr:colOff>
      <xdr:row>870</xdr:row>
      <xdr:rowOff>305883</xdr:rowOff>
    </xdr:to>
    <xdr:sp macro="" textlink="">
      <xdr:nvSpPr>
        <xdr:cNvPr id="221" name="矢印: 下 220">
          <a:extLst>
            <a:ext uri="{FF2B5EF4-FFF2-40B4-BE49-F238E27FC236}">
              <a16:creationId xmlns:a16="http://schemas.microsoft.com/office/drawing/2014/main"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900</xdr:row>
      <xdr:rowOff>57150</xdr:rowOff>
    </xdr:from>
    <xdr:to>
      <xdr:col>37</xdr:col>
      <xdr:colOff>77959</xdr:colOff>
      <xdr:row>900</xdr:row>
      <xdr:rowOff>299473</xdr:rowOff>
    </xdr:to>
    <xdr:sp macro="" textlink="">
      <xdr:nvSpPr>
        <xdr:cNvPr id="222" name="矢印: 下 221">
          <a:extLst>
            <a:ext uri="{FF2B5EF4-FFF2-40B4-BE49-F238E27FC236}">
              <a16:creationId xmlns:a16="http://schemas.microsoft.com/office/drawing/2014/main"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906</xdr:row>
      <xdr:rowOff>57150</xdr:rowOff>
    </xdr:from>
    <xdr:to>
      <xdr:col>37</xdr:col>
      <xdr:colOff>77959</xdr:colOff>
      <xdr:row>906</xdr:row>
      <xdr:rowOff>628650</xdr:rowOff>
    </xdr:to>
    <xdr:sp macro="" textlink="">
      <xdr:nvSpPr>
        <xdr:cNvPr id="223" name="矢印: 下 222">
          <a:extLst>
            <a:ext uri="{FF2B5EF4-FFF2-40B4-BE49-F238E27FC236}">
              <a16:creationId xmlns:a16="http://schemas.microsoft.com/office/drawing/2014/main"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858</xdr:row>
      <xdr:rowOff>44510</xdr:rowOff>
    </xdr:from>
    <xdr:to>
      <xdr:col>103</xdr:col>
      <xdr:colOff>68434</xdr:colOff>
      <xdr:row>858</xdr:row>
      <xdr:rowOff>286833</xdr:rowOff>
    </xdr:to>
    <xdr:sp macro="" textlink="">
      <xdr:nvSpPr>
        <xdr:cNvPr id="224" name="矢印: 下 223">
          <a:extLst>
            <a:ext uri="{FF2B5EF4-FFF2-40B4-BE49-F238E27FC236}">
              <a16:creationId xmlns:a16="http://schemas.microsoft.com/office/drawing/2014/main"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857</xdr:row>
      <xdr:rowOff>2722</xdr:rowOff>
    </xdr:from>
    <xdr:to>
      <xdr:col>71</xdr:col>
      <xdr:colOff>157370</xdr:colOff>
      <xdr:row>909</xdr:row>
      <xdr:rowOff>115956</xdr:rowOff>
    </xdr:to>
    <xdr:sp macro="" textlink="">
      <xdr:nvSpPr>
        <xdr:cNvPr id="225" name="フリーフォーム: 図形 224">
          <a:extLst>
            <a:ext uri="{FF2B5EF4-FFF2-40B4-BE49-F238E27FC236}">
              <a16:creationId xmlns:a16="http://schemas.microsoft.com/office/drawing/2014/main"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870</xdr:row>
      <xdr:rowOff>63560</xdr:rowOff>
    </xdr:from>
    <xdr:to>
      <xdr:col>103</xdr:col>
      <xdr:colOff>77959</xdr:colOff>
      <xdr:row>870</xdr:row>
      <xdr:rowOff>305883</xdr:rowOff>
    </xdr:to>
    <xdr:sp macro="" textlink="">
      <xdr:nvSpPr>
        <xdr:cNvPr id="226" name="矢印: 下 225">
          <a:extLst>
            <a:ext uri="{FF2B5EF4-FFF2-40B4-BE49-F238E27FC236}">
              <a16:creationId xmlns:a16="http://schemas.microsoft.com/office/drawing/2014/main"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900</xdr:row>
      <xdr:rowOff>57150</xdr:rowOff>
    </xdr:from>
    <xdr:to>
      <xdr:col>103</xdr:col>
      <xdr:colOff>77959</xdr:colOff>
      <xdr:row>900</xdr:row>
      <xdr:rowOff>299473</xdr:rowOff>
    </xdr:to>
    <xdr:sp macro="" textlink="">
      <xdr:nvSpPr>
        <xdr:cNvPr id="227" name="矢印: 下 226">
          <a:extLst>
            <a:ext uri="{FF2B5EF4-FFF2-40B4-BE49-F238E27FC236}">
              <a16:creationId xmlns:a16="http://schemas.microsoft.com/office/drawing/2014/main"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906</xdr:row>
      <xdr:rowOff>57150</xdr:rowOff>
    </xdr:from>
    <xdr:to>
      <xdr:col>103</xdr:col>
      <xdr:colOff>77959</xdr:colOff>
      <xdr:row>906</xdr:row>
      <xdr:rowOff>628650</xdr:rowOff>
    </xdr:to>
    <xdr:sp macro="" textlink="">
      <xdr:nvSpPr>
        <xdr:cNvPr id="228" name="矢印: 下 227">
          <a:extLst>
            <a:ext uri="{FF2B5EF4-FFF2-40B4-BE49-F238E27FC236}">
              <a16:creationId xmlns:a16="http://schemas.microsoft.com/office/drawing/2014/main"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97</xdr:col>
      <xdr:colOff>1359</xdr:colOff>
      <xdr:row>854</xdr:row>
      <xdr:rowOff>122464</xdr:rowOff>
    </xdr:from>
    <xdr:to>
      <xdr:col>131</xdr:col>
      <xdr:colOff>0</xdr:colOff>
      <xdr:row>855</xdr:row>
      <xdr:rowOff>95786</xdr:rowOff>
    </xdr:to>
    <xdr:sp macro="" textlink="">
      <xdr:nvSpPr>
        <xdr:cNvPr id="229" name="テキスト ボックス 228">
          <a:extLst>
            <a:ext uri="{FF2B5EF4-FFF2-40B4-BE49-F238E27FC236}">
              <a16:creationId xmlns:a16="http://schemas.microsoft.com/office/drawing/2014/main" id="{21A52708-48D4-4404-B3EC-1A64D9E639E2}"/>
            </a:ext>
          </a:extLst>
        </xdr:cNvPr>
        <xdr:cNvSpPr txBox="1"/>
      </xdr:nvSpPr>
      <xdr:spPr>
        <a:xfrm>
          <a:off x="11880395" y="116885357"/>
          <a:ext cx="4162426" cy="2182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81643</xdr:colOff>
      <xdr:row>934</xdr:row>
      <xdr:rowOff>204107</xdr:rowOff>
    </xdr:from>
    <xdr:to>
      <xdr:col>130</xdr:col>
      <xdr:colOff>22412</xdr:colOff>
      <xdr:row>936</xdr:row>
      <xdr:rowOff>13607</xdr:rowOff>
    </xdr:to>
    <xdr:sp macro="" textlink="">
      <xdr:nvSpPr>
        <xdr:cNvPr id="230" name="テキスト ボックス 229">
          <a:extLst>
            <a:ext uri="{FF2B5EF4-FFF2-40B4-BE49-F238E27FC236}">
              <a16:creationId xmlns:a16="http://schemas.microsoft.com/office/drawing/2014/main" id="{753C822D-1021-409B-AF24-DB10CE08EEC3}"/>
            </a:ext>
          </a:extLst>
        </xdr:cNvPr>
        <xdr:cNvSpPr txBox="1"/>
      </xdr:nvSpPr>
      <xdr:spPr>
        <a:xfrm>
          <a:off x="11103429" y="131186464"/>
          <a:ext cx="4839340" cy="29935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1004</xdr:row>
      <xdr:rowOff>239138</xdr:rowOff>
    </xdr:from>
    <xdr:to>
      <xdr:col>78</xdr:col>
      <xdr:colOff>1672</xdr:colOff>
      <xdr:row>1006</xdr:row>
      <xdr:rowOff>0</xdr:rowOff>
    </xdr:to>
    <xdr:cxnSp macro="">
      <xdr:nvCxnSpPr>
        <xdr:cNvPr id="254" name="直線矢印コネクタ 253">
          <a:extLst>
            <a:ext uri="{FF2B5EF4-FFF2-40B4-BE49-F238E27FC236}">
              <a16:creationId xmlns:a16="http://schemas.microsoft.com/office/drawing/2014/main"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1000</xdr:row>
      <xdr:rowOff>0</xdr:rowOff>
    </xdr:from>
    <xdr:to>
      <xdr:col>97</xdr:col>
      <xdr:colOff>68905</xdr:colOff>
      <xdr:row>1001</xdr:row>
      <xdr:rowOff>5662</xdr:rowOff>
    </xdr:to>
    <xdr:cxnSp macro="">
      <xdr:nvCxnSpPr>
        <xdr:cNvPr id="255" name="直線矢印コネクタ 254">
          <a:extLst>
            <a:ext uri="{FF2B5EF4-FFF2-40B4-BE49-F238E27FC236}">
              <a16:creationId xmlns:a16="http://schemas.microsoft.com/office/drawing/2014/main"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1004</xdr:row>
      <xdr:rowOff>0</xdr:rowOff>
    </xdr:from>
    <xdr:to>
      <xdr:col>97</xdr:col>
      <xdr:colOff>68905</xdr:colOff>
      <xdr:row>1004</xdr:row>
      <xdr:rowOff>239138</xdr:rowOff>
    </xdr:to>
    <xdr:cxnSp macro="">
      <xdr:nvCxnSpPr>
        <xdr:cNvPr id="256" name="直線矢印コネクタ 255">
          <a:extLst>
            <a:ext uri="{FF2B5EF4-FFF2-40B4-BE49-F238E27FC236}">
              <a16:creationId xmlns:a16="http://schemas.microsoft.com/office/drawing/2014/main"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1004</xdr:row>
      <xdr:rowOff>239138</xdr:rowOff>
    </xdr:from>
    <xdr:to>
      <xdr:col>91</xdr:col>
      <xdr:colOff>1</xdr:colOff>
      <xdr:row>1006</xdr:row>
      <xdr:rowOff>0</xdr:rowOff>
    </xdr:to>
    <xdr:cxnSp macro="">
      <xdr:nvCxnSpPr>
        <xdr:cNvPr id="257" name="直線矢印コネクタ 256">
          <a:extLst>
            <a:ext uri="{FF2B5EF4-FFF2-40B4-BE49-F238E27FC236}">
              <a16:creationId xmlns:a16="http://schemas.microsoft.com/office/drawing/2014/main"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1004</xdr:row>
      <xdr:rowOff>239138</xdr:rowOff>
    </xdr:from>
    <xdr:to>
      <xdr:col>104</xdr:col>
      <xdr:colOff>0</xdr:colOff>
      <xdr:row>1006</xdr:row>
      <xdr:rowOff>0</xdr:rowOff>
    </xdr:to>
    <xdr:cxnSp macro="">
      <xdr:nvCxnSpPr>
        <xdr:cNvPr id="258" name="直線矢印コネクタ 257">
          <a:extLst>
            <a:ext uri="{FF2B5EF4-FFF2-40B4-BE49-F238E27FC236}">
              <a16:creationId xmlns:a16="http://schemas.microsoft.com/office/drawing/2014/main"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1004</xdr:row>
      <xdr:rowOff>239138</xdr:rowOff>
    </xdr:from>
    <xdr:to>
      <xdr:col>117</xdr:col>
      <xdr:colOff>0</xdr:colOff>
      <xdr:row>1006</xdr:row>
      <xdr:rowOff>0</xdr:rowOff>
    </xdr:to>
    <xdr:cxnSp macro="">
      <xdr:nvCxnSpPr>
        <xdr:cNvPr id="259" name="直線矢印コネクタ 258">
          <a:extLst>
            <a:ext uri="{FF2B5EF4-FFF2-40B4-BE49-F238E27FC236}">
              <a16:creationId xmlns:a16="http://schemas.microsoft.com/office/drawing/2014/main"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1009</xdr:row>
      <xdr:rowOff>0</xdr:rowOff>
    </xdr:from>
    <xdr:to>
      <xdr:col>78</xdr:col>
      <xdr:colOff>1</xdr:colOff>
      <xdr:row>1010</xdr:row>
      <xdr:rowOff>0</xdr:rowOff>
    </xdr:to>
    <xdr:cxnSp macro="">
      <xdr:nvCxnSpPr>
        <xdr:cNvPr id="260" name="直線矢印コネクタ 259">
          <a:extLst>
            <a:ext uri="{FF2B5EF4-FFF2-40B4-BE49-F238E27FC236}">
              <a16:creationId xmlns:a16="http://schemas.microsoft.com/office/drawing/2014/main"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1009</xdr:row>
      <xdr:rowOff>0</xdr:rowOff>
    </xdr:from>
    <xdr:to>
      <xdr:col>90</xdr:col>
      <xdr:colOff>124028</xdr:colOff>
      <xdr:row>1010</xdr:row>
      <xdr:rowOff>0</xdr:rowOff>
    </xdr:to>
    <xdr:cxnSp macro="">
      <xdr:nvCxnSpPr>
        <xdr:cNvPr id="261" name="直線矢印コネクタ 260">
          <a:extLst>
            <a:ext uri="{FF2B5EF4-FFF2-40B4-BE49-F238E27FC236}">
              <a16:creationId xmlns:a16="http://schemas.microsoft.com/office/drawing/2014/main"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1009</xdr:row>
      <xdr:rowOff>0</xdr:rowOff>
    </xdr:from>
    <xdr:to>
      <xdr:col>104</xdr:col>
      <xdr:colOff>0</xdr:colOff>
      <xdr:row>1010</xdr:row>
      <xdr:rowOff>0</xdr:rowOff>
    </xdr:to>
    <xdr:cxnSp macro="">
      <xdr:nvCxnSpPr>
        <xdr:cNvPr id="262" name="直線矢印コネクタ 261">
          <a:extLst>
            <a:ext uri="{FF2B5EF4-FFF2-40B4-BE49-F238E27FC236}">
              <a16:creationId xmlns:a16="http://schemas.microsoft.com/office/drawing/2014/main"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1009</xdr:row>
      <xdr:rowOff>0</xdr:rowOff>
    </xdr:from>
    <xdr:to>
      <xdr:col>116</xdr:col>
      <xdr:colOff>122207</xdr:colOff>
      <xdr:row>1009</xdr:row>
      <xdr:rowOff>237226</xdr:rowOff>
    </xdr:to>
    <xdr:cxnSp macro="">
      <xdr:nvCxnSpPr>
        <xdr:cNvPr id="263" name="直線矢印コネクタ 262">
          <a:extLst>
            <a:ext uri="{FF2B5EF4-FFF2-40B4-BE49-F238E27FC236}">
              <a16:creationId xmlns:a16="http://schemas.microsoft.com/office/drawing/2014/main"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1013</xdr:row>
      <xdr:rowOff>0</xdr:rowOff>
    </xdr:from>
    <xdr:to>
      <xdr:col>78</xdr:col>
      <xdr:colOff>1</xdr:colOff>
      <xdr:row>1014</xdr:row>
      <xdr:rowOff>0</xdr:rowOff>
    </xdr:to>
    <xdr:cxnSp macro="">
      <xdr:nvCxnSpPr>
        <xdr:cNvPr id="264" name="直線矢印コネクタ 263">
          <a:extLst>
            <a:ext uri="{FF2B5EF4-FFF2-40B4-BE49-F238E27FC236}">
              <a16:creationId xmlns:a16="http://schemas.microsoft.com/office/drawing/2014/main"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1013</xdr:row>
      <xdr:rowOff>0</xdr:rowOff>
    </xdr:from>
    <xdr:to>
      <xdr:col>91</xdr:col>
      <xdr:colOff>1</xdr:colOff>
      <xdr:row>1014</xdr:row>
      <xdr:rowOff>0</xdr:rowOff>
    </xdr:to>
    <xdr:cxnSp macro="">
      <xdr:nvCxnSpPr>
        <xdr:cNvPr id="265" name="直線矢印コネクタ 264">
          <a:extLst>
            <a:ext uri="{FF2B5EF4-FFF2-40B4-BE49-F238E27FC236}">
              <a16:creationId xmlns:a16="http://schemas.microsoft.com/office/drawing/2014/main"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1013</xdr:row>
      <xdr:rowOff>0</xdr:rowOff>
    </xdr:from>
    <xdr:to>
      <xdr:col>104</xdr:col>
      <xdr:colOff>1</xdr:colOff>
      <xdr:row>1014</xdr:row>
      <xdr:rowOff>0</xdr:rowOff>
    </xdr:to>
    <xdr:cxnSp macro="">
      <xdr:nvCxnSpPr>
        <xdr:cNvPr id="266" name="直線矢印コネクタ 265">
          <a:extLst>
            <a:ext uri="{FF2B5EF4-FFF2-40B4-BE49-F238E27FC236}">
              <a16:creationId xmlns:a16="http://schemas.microsoft.com/office/drawing/2014/main"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1013</xdr:row>
      <xdr:rowOff>0</xdr:rowOff>
    </xdr:from>
    <xdr:to>
      <xdr:col>117</xdr:col>
      <xdr:colOff>1</xdr:colOff>
      <xdr:row>1014</xdr:row>
      <xdr:rowOff>0</xdr:rowOff>
    </xdr:to>
    <xdr:cxnSp macro="">
      <xdr:nvCxnSpPr>
        <xdr:cNvPr id="267" name="直線矢印コネクタ 266">
          <a:extLst>
            <a:ext uri="{FF2B5EF4-FFF2-40B4-BE49-F238E27FC236}">
              <a16:creationId xmlns:a16="http://schemas.microsoft.com/office/drawing/2014/main"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1017</xdr:row>
      <xdr:rowOff>0</xdr:rowOff>
    </xdr:from>
    <xdr:to>
      <xdr:col>78</xdr:col>
      <xdr:colOff>1</xdr:colOff>
      <xdr:row>1018</xdr:row>
      <xdr:rowOff>0</xdr:rowOff>
    </xdr:to>
    <xdr:cxnSp macro="">
      <xdr:nvCxnSpPr>
        <xdr:cNvPr id="268" name="直線矢印コネクタ 267">
          <a:extLst>
            <a:ext uri="{FF2B5EF4-FFF2-40B4-BE49-F238E27FC236}">
              <a16:creationId xmlns:a16="http://schemas.microsoft.com/office/drawing/2014/main"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1017</xdr:row>
      <xdr:rowOff>0</xdr:rowOff>
    </xdr:from>
    <xdr:to>
      <xdr:col>91</xdr:col>
      <xdr:colOff>1</xdr:colOff>
      <xdr:row>1018</xdr:row>
      <xdr:rowOff>0</xdr:rowOff>
    </xdr:to>
    <xdr:cxnSp macro="">
      <xdr:nvCxnSpPr>
        <xdr:cNvPr id="269" name="直線矢印コネクタ 268">
          <a:extLst>
            <a:ext uri="{FF2B5EF4-FFF2-40B4-BE49-F238E27FC236}">
              <a16:creationId xmlns:a16="http://schemas.microsoft.com/office/drawing/2014/main"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1017</xdr:row>
      <xdr:rowOff>0</xdr:rowOff>
    </xdr:from>
    <xdr:to>
      <xdr:col>104</xdr:col>
      <xdr:colOff>1</xdr:colOff>
      <xdr:row>1018</xdr:row>
      <xdr:rowOff>0</xdr:rowOff>
    </xdr:to>
    <xdr:cxnSp macro="">
      <xdr:nvCxnSpPr>
        <xdr:cNvPr id="270" name="直線矢印コネクタ 269">
          <a:extLst>
            <a:ext uri="{FF2B5EF4-FFF2-40B4-BE49-F238E27FC236}">
              <a16:creationId xmlns:a16="http://schemas.microsoft.com/office/drawing/2014/main"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1017</xdr:row>
      <xdr:rowOff>0</xdr:rowOff>
    </xdr:from>
    <xdr:to>
      <xdr:col>117</xdr:col>
      <xdr:colOff>1</xdr:colOff>
      <xdr:row>1018</xdr:row>
      <xdr:rowOff>0</xdr:rowOff>
    </xdr:to>
    <xdr:cxnSp macro="">
      <xdr:nvCxnSpPr>
        <xdr:cNvPr id="271" name="直線矢印コネクタ 270">
          <a:extLst>
            <a:ext uri="{FF2B5EF4-FFF2-40B4-BE49-F238E27FC236}">
              <a16:creationId xmlns:a16="http://schemas.microsoft.com/office/drawing/2014/main"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1002</xdr:row>
      <xdr:rowOff>123770</xdr:rowOff>
    </xdr:from>
    <xdr:to>
      <xdr:col>125</xdr:col>
      <xdr:colOff>0</xdr:colOff>
      <xdr:row>1002</xdr:row>
      <xdr:rowOff>123770</xdr:rowOff>
    </xdr:to>
    <xdr:cxnSp macro="">
      <xdr:nvCxnSpPr>
        <xdr:cNvPr id="272" name="直線矢印コネクタ 271">
          <a:extLst>
            <a:ext uri="{FF2B5EF4-FFF2-40B4-BE49-F238E27FC236}">
              <a16:creationId xmlns:a16="http://schemas.microsoft.com/office/drawing/2014/main"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1002</xdr:row>
      <xdr:rowOff>120046</xdr:rowOff>
    </xdr:from>
    <xdr:to>
      <xdr:col>124</xdr:col>
      <xdr:colOff>123567</xdr:colOff>
      <xdr:row>1022</xdr:row>
      <xdr:rowOff>0</xdr:rowOff>
    </xdr:to>
    <xdr:cxnSp macro="">
      <xdr:nvCxnSpPr>
        <xdr:cNvPr id="273" name="直線矢印コネクタ 272">
          <a:extLst>
            <a:ext uri="{FF2B5EF4-FFF2-40B4-BE49-F238E27FC236}">
              <a16:creationId xmlns:a16="http://schemas.microsoft.com/office/drawing/2014/main"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1090</xdr:row>
      <xdr:rowOff>0</xdr:rowOff>
    </xdr:from>
    <xdr:to>
      <xdr:col>129</xdr:col>
      <xdr:colOff>0</xdr:colOff>
      <xdr:row>1094</xdr:row>
      <xdr:rowOff>0</xdr:rowOff>
    </xdr:to>
    <xdr:sp macro="" textlink="">
      <xdr:nvSpPr>
        <xdr:cNvPr id="275" name="吹き出し: 角を丸めた四角形 274">
          <a:extLst>
            <a:ext uri="{FF2B5EF4-FFF2-40B4-BE49-F238E27FC236}">
              <a16:creationId xmlns:a16="http://schemas.microsoft.com/office/drawing/2014/main"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91</xdr:col>
      <xdr:colOff>81643</xdr:colOff>
      <xdr:row>1059</xdr:row>
      <xdr:rowOff>231320</xdr:rowOff>
    </xdr:from>
    <xdr:to>
      <xdr:col>130</xdr:col>
      <xdr:colOff>73269</xdr:colOff>
      <xdr:row>1060</xdr:row>
      <xdr:rowOff>194696</xdr:rowOff>
    </xdr:to>
    <xdr:sp macro="" textlink="">
      <xdr:nvSpPr>
        <xdr:cNvPr id="276" name="テキスト ボックス 275">
          <a:extLst>
            <a:ext uri="{FF2B5EF4-FFF2-40B4-BE49-F238E27FC236}">
              <a16:creationId xmlns:a16="http://schemas.microsoft.com/office/drawing/2014/main" id="{7B7D5D97-D199-4175-95F6-FE6DC2479984}"/>
            </a:ext>
          </a:extLst>
        </xdr:cNvPr>
        <xdr:cNvSpPr txBox="1"/>
      </xdr:nvSpPr>
      <xdr:spPr>
        <a:xfrm>
          <a:off x="11225893" y="159788677"/>
          <a:ext cx="4767733" cy="28994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対応別避難誘導一覧表（様式１１）</a:t>
          </a:r>
        </a:p>
      </xdr:txBody>
    </xdr:sp>
    <xdr:clientData/>
  </xdr:twoCellAnchor>
  <xdr:twoCellAnchor>
    <xdr:from>
      <xdr:col>107</xdr:col>
      <xdr:colOff>0</xdr:colOff>
      <xdr:row>997</xdr:row>
      <xdr:rowOff>0</xdr:rowOff>
    </xdr:from>
    <xdr:to>
      <xdr:col>130</xdr:col>
      <xdr:colOff>40822</xdr:colOff>
      <xdr:row>998</xdr:row>
      <xdr:rowOff>240847</xdr:rowOff>
    </xdr:to>
    <xdr:sp macro="" textlink="">
      <xdr:nvSpPr>
        <xdr:cNvPr id="277" name="テキスト ボックス 276">
          <a:extLst>
            <a:ext uri="{FF2B5EF4-FFF2-40B4-BE49-F238E27FC236}">
              <a16:creationId xmlns:a16="http://schemas.microsoft.com/office/drawing/2014/main"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91</xdr:col>
      <xdr:colOff>58964</xdr:colOff>
      <xdr:row>1099</xdr:row>
      <xdr:rowOff>86178</xdr:rowOff>
    </xdr:from>
    <xdr:to>
      <xdr:col>114</xdr:col>
      <xdr:colOff>77373</xdr:colOff>
      <xdr:row>1102</xdr:row>
      <xdr:rowOff>66434</xdr:rowOff>
    </xdr:to>
    <xdr:sp macro="" textlink="">
      <xdr:nvSpPr>
        <xdr:cNvPr id="278" name="テキスト ボックス 277">
          <a:extLst>
            <a:ext uri="{FF2B5EF4-FFF2-40B4-BE49-F238E27FC236}">
              <a16:creationId xmlns:a16="http://schemas.microsoft.com/office/drawing/2014/main" id="{392B580C-F82C-4545-8601-931EEF69AD58}"/>
            </a:ext>
          </a:extLst>
        </xdr:cNvPr>
        <xdr:cNvSpPr txBox="1"/>
      </xdr:nvSpPr>
      <xdr:spPr>
        <a:xfrm>
          <a:off x="11203214" y="171889964"/>
          <a:ext cx="2835088" cy="71504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91</xdr:col>
      <xdr:colOff>13606</xdr:colOff>
      <xdr:row>1204</xdr:row>
      <xdr:rowOff>40821</xdr:rowOff>
    </xdr:from>
    <xdr:to>
      <xdr:col>120</xdr:col>
      <xdr:colOff>68035</xdr:colOff>
      <xdr:row>1206</xdr:row>
      <xdr:rowOff>163286</xdr:rowOff>
    </xdr:to>
    <xdr:sp macro="" textlink="">
      <xdr:nvSpPr>
        <xdr:cNvPr id="279" name="テキスト ボックス 278">
          <a:extLst>
            <a:ext uri="{FF2B5EF4-FFF2-40B4-BE49-F238E27FC236}">
              <a16:creationId xmlns:a16="http://schemas.microsoft.com/office/drawing/2014/main" id="{0B5BE0D2-73A3-407B-AA7E-7F738DECCA1B}"/>
            </a:ext>
          </a:extLst>
        </xdr:cNvPr>
        <xdr:cNvSpPr txBox="1"/>
      </xdr:nvSpPr>
      <xdr:spPr>
        <a:xfrm>
          <a:off x="11157856" y="198351321"/>
          <a:ext cx="3605893" cy="61232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758</xdr:row>
      <xdr:rowOff>118512</xdr:rowOff>
    </xdr:from>
    <xdr:to>
      <xdr:col>127</xdr:col>
      <xdr:colOff>95250</xdr:colOff>
      <xdr:row>785</xdr:row>
      <xdr:rowOff>190499</xdr:rowOff>
    </xdr:to>
    <xdr:pic>
      <xdr:nvPicPr>
        <xdr:cNvPr id="280" name="図 279">
          <a:extLst>
            <a:ext uri="{FF2B5EF4-FFF2-40B4-BE49-F238E27FC236}">
              <a16:creationId xmlns:a16="http://schemas.microsoft.com/office/drawing/2014/main" id="{B40542F1-46D1-4B45-B484-EDBB5B11CA81}"/>
            </a:ext>
          </a:extLst>
        </xdr:cNvPr>
        <xdr:cNvPicPr>
          <a:picLocks noChangeAspect="1"/>
        </xdr:cNvPicPr>
      </xdr:nvPicPr>
      <xdr:blipFill rotWithShape="1">
        <a:blip xmlns:r="http://schemas.openxmlformats.org/officeDocument/2006/relationships" r:embed="rId1" cstate="print"/>
        <a:srcRect l="1850" r="3422" b="441"/>
        <a:stretch/>
      </xdr:blipFill>
      <xdr:spPr>
        <a:xfrm>
          <a:off x="8590989" y="276738119"/>
          <a:ext cx="7057225" cy="6685059"/>
        </a:xfrm>
        <a:prstGeom prst="rect">
          <a:avLst/>
        </a:prstGeom>
      </xdr:spPr>
    </xdr:pic>
    <xdr:clientData/>
  </xdr:twoCellAnchor>
  <xdr:twoCellAnchor>
    <xdr:from>
      <xdr:col>73</xdr:col>
      <xdr:colOff>121517</xdr:colOff>
      <xdr:row>766</xdr:row>
      <xdr:rowOff>232603</xdr:rowOff>
    </xdr:from>
    <xdr:to>
      <xdr:col>76</xdr:col>
      <xdr:colOff>35332</xdr:colOff>
      <xdr:row>768</xdr:row>
      <xdr:rowOff>32932</xdr:rowOff>
    </xdr:to>
    <xdr:sp macro="" textlink="">
      <xdr:nvSpPr>
        <xdr:cNvPr id="281" name="楕円 9">
          <a:extLst>
            <a:ext uri="{FF2B5EF4-FFF2-40B4-BE49-F238E27FC236}">
              <a16:creationId xmlns:a16="http://schemas.microsoft.com/office/drawing/2014/main" id="{56A42598-1EAE-470B-BC8B-5C888999048F}"/>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763</xdr:row>
      <xdr:rowOff>197083</xdr:rowOff>
    </xdr:from>
    <xdr:to>
      <xdr:col>125</xdr:col>
      <xdr:colOff>80646</xdr:colOff>
      <xdr:row>776</xdr:row>
      <xdr:rowOff>205727</xdr:rowOff>
    </xdr:to>
    <xdr:sp macro="" textlink="">
      <xdr:nvSpPr>
        <xdr:cNvPr id="282" name="フリーフォーム: 図形 30">
          <a:extLst>
            <a:ext uri="{FF2B5EF4-FFF2-40B4-BE49-F238E27FC236}">
              <a16:creationId xmlns:a16="http://schemas.microsoft.com/office/drawing/2014/main" id="{3B5C8C1F-20B1-473C-9100-5F389273F39E}"/>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777</xdr:row>
      <xdr:rowOff>111230</xdr:rowOff>
    </xdr:from>
    <xdr:to>
      <xdr:col>83</xdr:col>
      <xdr:colOff>61839</xdr:colOff>
      <xdr:row>778</xdr:row>
      <xdr:rowOff>132560</xdr:rowOff>
    </xdr:to>
    <xdr:sp macro="" textlink="">
      <xdr:nvSpPr>
        <xdr:cNvPr id="283" name="テキスト ボックス 282">
          <a:extLst>
            <a:ext uri="{FF2B5EF4-FFF2-40B4-BE49-F238E27FC236}">
              <a16:creationId xmlns:a16="http://schemas.microsoft.com/office/drawing/2014/main" id="{59271259-DC43-4D6A-849E-5F7EC8E9393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767</xdr:row>
      <xdr:rowOff>45655</xdr:rowOff>
    </xdr:from>
    <xdr:to>
      <xdr:col>83</xdr:col>
      <xdr:colOff>69513</xdr:colOff>
      <xdr:row>776</xdr:row>
      <xdr:rowOff>206987</xdr:rowOff>
    </xdr:to>
    <xdr:sp macro="" textlink="">
      <xdr:nvSpPr>
        <xdr:cNvPr id="284" name="フリーフォーム: 図形 3">
          <a:extLst>
            <a:ext uri="{FF2B5EF4-FFF2-40B4-BE49-F238E27FC236}">
              <a16:creationId xmlns:a16="http://schemas.microsoft.com/office/drawing/2014/main" id="{75A9A8C0-6B67-4744-BF7A-F217F3353985}"/>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771</xdr:row>
      <xdr:rowOff>221835</xdr:rowOff>
    </xdr:from>
    <xdr:to>
      <xdr:col>83</xdr:col>
      <xdr:colOff>9777</xdr:colOff>
      <xdr:row>776</xdr:row>
      <xdr:rowOff>173898</xdr:rowOff>
    </xdr:to>
    <xdr:sp macro="" textlink="">
      <xdr:nvSpPr>
        <xdr:cNvPr id="285" name="フリーフォーム: 図形 1">
          <a:extLst>
            <a:ext uri="{FF2B5EF4-FFF2-40B4-BE49-F238E27FC236}">
              <a16:creationId xmlns:a16="http://schemas.microsoft.com/office/drawing/2014/main" id="{300D82C9-F83A-464E-8AAA-94DDE35F9348}"/>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772</xdr:row>
      <xdr:rowOff>12533</xdr:rowOff>
    </xdr:from>
    <xdr:to>
      <xdr:col>79</xdr:col>
      <xdr:colOff>94867</xdr:colOff>
      <xdr:row>776</xdr:row>
      <xdr:rowOff>136200</xdr:rowOff>
    </xdr:to>
    <xdr:sp macro="" textlink="">
      <xdr:nvSpPr>
        <xdr:cNvPr id="286" name="フリーフォーム 10">
          <a:extLst>
            <a:ext uri="{FF2B5EF4-FFF2-40B4-BE49-F238E27FC236}">
              <a16:creationId xmlns:a16="http://schemas.microsoft.com/office/drawing/2014/main" id="{A2A0583F-3DF0-45FE-821C-FBB58FA5BB0D}"/>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776</xdr:row>
      <xdr:rowOff>211559</xdr:rowOff>
    </xdr:from>
    <xdr:to>
      <xdr:col>80</xdr:col>
      <xdr:colOff>112128</xdr:colOff>
      <xdr:row>777</xdr:row>
      <xdr:rowOff>133816</xdr:rowOff>
    </xdr:to>
    <xdr:sp macro="" textlink="">
      <xdr:nvSpPr>
        <xdr:cNvPr id="287" name="円/楕円 11">
          <a:extLst>
            <a:ext uri="{FF2B5EF4-FFF2-40B4-BE49-F238E27FC236}">
              <a16:creationId xmlns:a16="http://schemas.microsoft.com/office/drawing/2014/main" id="{5A4FC86E-DEDA-467D-ABC0-AE29B27E5309}"/>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780</xdr:row>
      <xdr:rowOff>30391</xdr:rowOff>
    </xdr:from>
    <xdr:to>
      <xdr:col>91</xdr:col>
      <xdr:colOff>38053</xdr:colOff>
      <xdr:row>785</xdr:row>
      <xdr:rowOff>124021</xdr:rowOff>
    </xdr:to>
    <xdr:sp macro="" textlink="">
      <xdr:nvSpPr>
        <xdr:cNvPr id="288" name="テキスト ボックス 287">
          <a:extLst>
            <a:ext uri="{FF2B5EF4-FFF2-40B4-BE49-F238E27FC236}">
              <a16:creationId xmlns:a16="http://schemas.microsoft.com/office/drawing/2014/main" id="{EE9B8212-7416-4373-B033-0FE9FEE2C90E}"/>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772</xdr:row>
      <xdr:rowOff>52544</xdr:rowOff>
    </xdr:from>
    <xdr:to>
      <xdr:col>80</xdr:col>
      <xdr:colOff>91843</xdr:colOff>
      <xdr:row>773</xdr:row>
      <xdr:rowOff>96059</xdr:rowOff>
    </xdr:to>
    <xdr:sp macro="" textlink="">
      <xdr:nvSpPr>
        <xdr:cNvPr id="289" name="楕円 10">
          <a:extLst>
            <a:ext uri="{FF2B5EF4-FFF2-40B4-BE49-F238E27FC236}">
              <a16:creationId xmlns:a16="http://schemas.microsoft.com/office/drawing/2014/main" id="{19F23D35-E83A-421F-83D6-AF04D6319B97}"/>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771</xdr:row>
      <xdr:rowOff>102314</xdr:rowOff>
    </xdr:from>
    <xdr:to>
      <xdr:col>75</xdr:col>
      <xdr:colOff>65414</xdr:colOff>
      <xdr:row>772</xdr:row>
      <xdr:rowOff>145830</xdr:rowOff>
    </xdr:to>
    <xdr:sp macro="" textlink="">
      <xdr:nvSpPr>
        <xdr:cNvPr id="290" name="楕円 10">
          <a:extLst>
            <a:ext uri="{FF2B5EF4-FFF2-40B4-BE49-F238E27FC236}">
              <a16:creationId xmlns:a16="http://schemas.microsoft.com/office/drawing/2014/main" id="{9CFCDBAB-16B5-4447-AC8C-B848DCFFFDFA}"/>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763</xdr:row>
      <xdr:rowOff>155592</xdr:rowOff>
    </xdr:from>
    <xdr:to>
      <xdr:col>92</xdr:col>
      <xdr:colOff>2875</xdr:colOff>
      <xdr:row>765</xdr:row>
      <xdr:rowOff>104270</xdr:rowOff>
    </xdr:to>
    <xdr:sp macro="" textlink="">
      <xdr:nvSpPr>
        <xdr:cNvPr id="291" name="四角形吹き出し 15">
          <a:extLst>
            <a:ext uri="{FF2B5EF4-FFF2-40B4-BE49-F238E27FC236}">
              <a16:creationId xmlns:a16="http://schemas.microsoft.com/office/drawing/2014/main" id="{416182AC-8E40-4056-962F-144B1C57EA40}"/>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763</xdr:row>
      <xdr:rowOff>60972</xdr:rowOff>
    </xdr:from>
    <xdr:to>
      <xdr:col>125</xdr:col>
      <xdr:colOff>28505</xdr:colOff>
      <xdr:row>764</xdr:row>
      <xdr:rowOff>99426</xdr:rowOff>
    </xdr:to>
    <xdr:sp macro="" textlink="">
      <xdr:nvSpPr>
        <xdr:cNvPr id="292" name="楕円 9">
          <a:extLst>
            <a:ext uri="{FF2B5EF4-FFF2-40B4-BE49-F238E27FC236}">
              <a16:creationId xmlns:a16="http://schemas.microsoft.com/office/drawing/2014/main" id="{E6CA84C5-4CE4-4446-A4DA-4E9628BE4A5A}"/>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767</xdr:row>
      <xdr:rowOff>55632</xdr:rowOff>
    </xdr:from>
    <xdr:to>
      <xdr:col>84</xdr:col>
      <xdr:colOff>3377</xdr:colOff>
      <xdr:row>776</xdr:row>
      <xdr:rowOff>216964</xdr:rowOff>
    </xdr:to>
    <xdr:sp macro="" textlink="">
      <xdr:nvSpPr>
        <xdr:cNvPr id="293" name="フリーフォーム: 図形 3">
          <a:extLst>
            <a:ext uri="{FF2B5EF4-FFF2-40B4-BE49-F238E27FC236}">
              <a16:creationId xmlns:a16="http://schemas.microsoft.com/office/drawing/2014/main" id="{0B2557C4-4E36-4AA9-A753-DB2B5635E16A}"/>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767</xdr:row>
      <xdr:rowOff>44748</xdr:rowOff>
    </xdr:from>
    <xdr:to>
      <xdr:col>84</xdr:col>
      <xdr:colOff>46922</xdr:colOff>
      <xdr:row>776</xdr:row>
      <xdr:rowOff>206080</xdr:rowOff>
    </xdr:to>
    <xdr:sp macro="" textlink="">
      <xdr:nvSpPr>
        <xdr:cNvPr id="294" name="フリーフォーム: 図形 3">
          <a:extLst>
            <a:ext uri="{FF2B5EF4-FFF2-40B4-BE49-F238E27FC236}">
              <a16:creationId xmlns:a16="http://schemas.microsoft.com/office/drawing/2014/main" id="{DD1916E7-09D7-4F05-90E1-7342DE874973}"/>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767</xdr:row>
      <xdr:rowOff>69240</xdr:rowOff>
    </xdr:from>
    <xdr:to>
      <xdr:col>84</xdr:col>
      <xdr:colOff>110567</xdr:colOff>
      <xdr:row>776</xdr:row>
      <xdr:rowOff>230572</xdr:rowOff>
    </xdr:to>
    <xdr:sp macro="" textlink="">
      <xdr:nvSpPr>
        <xdr:cNvPr id="295" name="フリーフォーム: 図形 3">
          <a:extLst>
            <a:ext uri="{FF2B5EF4-FFF2-40B4-BE49-F238E27FC236}">
              <a16:creationId xmlns:a16="http://schemas.microsoft.com/office/drawing/2014/main" id="{9B1D94DE-C7B6-41CC-87A1-82E8FC411258}"/>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768</xdr:row>
      <xdr:rowOff>232585</xdr:rowOff>
    </xdr:from>
    <xdr:to>
      <xdr:col>99</xdr:col>
      <xdr:colOff>74207</xdr:colOff>
      <xdr:row>770</xdr:row>
      <xdr:rowOff>178445</xdr:rowOff>
    </xdr:to>
    <xdr:sp macro="" textlink="">
      <xdr:nvSpPr>
        <xdr:cNvPr id="296" name="四角形吹き出し 21">
          <a:extLst>
            <a:ext uri="{FF2B5EF4-FFF2-40B4-BE49-F238E27FC236}">
              <a16:creationId xmlns:a16="http://schemas.microsoft.com/office/drawing/2014/main" id="{9C8D68E5-6E62-4FAB-81C4-BE7D76369994}"/>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770</xdr:row>
      <xdr:rowOff>235445</xdr:rowOff>
    </xdr:from>
    <xdr:to>
      <xdr:col>102</xdr:col>
      <xdr:colOff>53216</xdr:colOff>
      <xdr:row>773</xdr:row>
      <xdr:rowOff>194025</xdr:rowOff>
    </xdr:to>
    <xdr:sp macro="" textlink="">
      <xdr:nvSpPr>
        <xdr:cNvPr id="297" name="四角形吹き出し 22">
          <a:extLst>
            <a:ext uri="{FF2B5EF4-FFF2-40B4-BE49-F238E27FC236}">
              <a16:creationId xmlns:a16="http://schemas.microsoft.com/office/drawing/2014/main" id="{4D8B0D08-68AE-46F1-95C9-6603647304F4}"/>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768</xdr:row>
      <xdr:rowOff>214779</xdr:rowOff>
    </xdr:from>
    <xdr:to>
      <xdr:col>85</xdr:col>
      <xdr:colOff>1098</xdr:colOff>
      <xdr:row>776</xdr:row>
      <xdr:rowOff>115746</xdr:rowOff>
    </xdr:to>
    <xdr:sp macro="" textlink="">
      <xdr:nvSpPr>
        <xdr:cNvPr id="298" name="テキスト ボックス 297">
          <a:extLst>
            <a:ext uri="{FF2B5EF4-FFF2-40B4-BE49-F238E27FC236}">
              <a16:creationId xmlns:a16="http://schemas.microsoft.com/office/drawing/2014/main" id="{38F0A1EE-4776-4EB9-BA8D-5635758D31B6}"/>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772</xdr:row>
      <xdr:rowOff>121101</xdr:rowOff>
    </xdr:from>
    <xdr:to>
      <xdr:col>78</xdr:col>
      <xdr:colOff>116656</xdr:colOff>
      <xdr:row>778</xdr:row>
      <xdr:rowOff>184922</xdr:rowOff>
    </xdr:to>
    <xdr:sp macro="" textlink="">
      <xdr:nvSpPr>
        <xdr:cNvPr id="299" name="テキスト ボックス 298">
          <a:extLst>
            <a:ext uri="{FF2B5EF4-FFF2-40B4-BE49-F238E27FC236}">
              <a16:creationId xmlns:a16="http://schemas.microsoft.com/office/drawing/2014/main" id="{EE15C548-64A1-4911-A6F1-727BBF69D2CD}"/>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774</xdr:row>
      <xdr:rowOff>26129</xdr:rowOff>
    </xdr:from>
    <xdr:to>
      <xdr:col>109</xdr:col>
      <xdr:colOff>96182</xdr:colOff>
      <xdr:row>776</xdr:row>
      <xdr:rowOff>115935</xdr:rowOff>
    </xdr:to>
    <xdr:sp macro="" textlink="">
      <xdr:nvSpPr>
        <xdr:cNvPr id="300" name="テキスト ボックス 299">
          <a:extLst>
            <a:ext uri="{FF2B5EF4-FFF2-40B4-BE49-F238E27FC236}">
              <a16:creationId xmlns:a16="http://schemas.microsoft.com/office/drawing/2014/main" id="{0A263CBD-A066-4715-A81F-4E71B20602F0}"/>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764</xdr:row>
      <xdr:rowOff>16109</xdr:rowOff>
    </xdr:from>
    <xdr:to>
      <xdr:col>125</xdr:col>
      <xdr:colOff>28932</xdr:colOff>
      <xdr:row>777</xdr:row>
      <xdr:rowOff>24753</xdr:rowOff>
    </xdr:to>
    <xdr:sp macro="" textlink="">
      <xdr:nvSpPr>
        <xdr:cNvPr id="301" name="フリーフォーム: 図形 30">
          <a:extLst>
            <a:ext uri="{FF2B5EF4-FFF2-40B4-BE49-F238E27FC236}">
              <a16:creationId xmlns:a16="http://schemas.microsoft.com/office/drawing/2014/main" id="{9909091D-1A12-423C-B129-48AA643AD86E}"/>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764</xdr:row>
      <xdr:rowOff>93331</xdr:rowOff>
    </xdr:from>
    <xdr:to>
      <xdr:col>124</xdr:col>
      <xdr:colOff>100485</xdr:colOff>
      <xdr:row>777</xdr:row>
      <xdr:rowOff>101975</xdr:rowOff>
    </xdr:to>
    <xdr:sp macro="" textlink="">
      <xdr:nvSpPr>
        <xdr:cNvPr id="302" name="フリーフォーム: 図形 30">
          <a:extLst>
            <a:ext uri="{FF2B5EF4-FFF2-40B4-BE49-F238E27FC236}">
              <a16:creationId xmlns:a16="http://schemas.microsoft.com/office/drawing/2014/main" id="{AB0137E3-E2B9-40B9-8C52-AE2FC1296CA1}"/>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1</xdr:colOff>
      <xdr:row>430</xdr:row>
      <xdr:rowOff>83525</xdr:rowOff>
    </xdr:from>
    <xdr:to>
      <xdr:col>22</xdr:col>
      <xdr:colOff>1</xdr:colOff>
      <xdr:row>433</xdr:row>
      <xdr:rowOff>101323</xdr:rowOff>
    </xdr:to>
    <xdr:sp macro="" textlink="">
      <xdr:nvSpPr>
        <xdr:cNvPr id="305" name="矢印: 右 304">
          <a:extLst>
            <a:ext uri="{FF2B5EF4-FFF2-40B4-BE49-F238E27FC236}">
              <a16:creationId xmlns:a16="http://schemas.microsoft.com/office/drawing/2014/main" id="{F6540700-C71B-473E-B013-EC8D99ECB71B}"/>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428</xdr:row>
      <xdr:rowOff>0</xdr:rowOff>
    </xdr:from>
    <xdr:to>
      <xdr:col>26</xdr:col>
      <xdr:colOff>123141</xdr:colOff>
      <xdr:row>436</xdr:row>
      <xdr:rowOff>13044</xdr:rowOff>
    </xdr:to>
    <xdr:sp macro="" textlink="">
      <xdr:nvSpPr>
        <xdr:cNvPr id="306" name="四角形: 角を丸くする 305">
          <a:extLst>
            <a:ext uri="{FF2B5EF4-FFF2-40B4-BE49-F238E27FC236}">
              <a16:creationId xmlns:a16="http://schemas.microsoft.com/office/drawing/2014/main" id="{9658A77C-8073-46D5-9612-6A418C473030}"/>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437</xdr:row>
      <xdr:rowOff>1</xdr:rowOff>
    </xdr:from>
    <xdr:to>
      <xdr:col>26</xdr:col>
      <xdr:colOff>113616</xdr:colOff>
      <xdr:row>445</xdr:row>
      <xdr:rowOff>1</xdr:rowOff>
    </xdr:to>
    <xdr:sp macro="" textlink="">
      <xdr:nvSpPr>
        <xdr:cNvPr id="307" name="四角形: 角を丸くする 306">
          <a:extLst>
            <a:ext uri="{FF2B5EF4-FFF2-40B4-BE49-F238E27FC236}">
              <a16:creationId xmlns:a16="http://schemas.microsoft.com/office/drawing/2014/main" id="{43FCD58E-6D12-45DD-9BCF-F9950BB6DDD8}"/>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446</xdr:row>
      <xdr:rowOff>1</xdr:rowOff>
    </xdr:from>
    <xdr:to>
      <xdr:col>27</xdr:col>
      <xdr:colOff>9402</xdr:colOff>
      <xdr:row>454</xdr:row>
      <xdr:rowOff>1</xdr:rowOff>
    </xdr:to>
    <xdr:sp macro="" textlink="">
      <xdr:nvSpPr>
        <xdr:cNvPr id="308" name="四角形: 角を丸くする 307">
          <a:extLst>
            <a:ext uri="{FF2B5EF4-FFF2-40B4-BE49-F238E27FC236}">
              <a16:creationId xmlns:a16="http://schemas.microsoft.com/office/drawing/2014/main" id="{5DCAA1FE-14E4-4B13-9D93-1482E92DECC2}"/>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91397</xdr:rowOff>
    </xdr:from>
    <xdr:to>
      <xdr:col>22</xdr:col>
      <xdr:colOff>0</xdr:colOff>
      <xdr:row>442</xdr:row>
      <xdr:rowOff>109195</xdr:rowOff>
    </xdr:to>
    <xdr:sp macro="" textlink="">
      <xdr:nvSpPr>
        <xdr:cNvPr id="309" name="矢印: 右 308">
          <a:extLst>
            <a:ext uri="{FF2B5EF4-FFF2-40B4-BE49-F238E27FC236}">
              <a16:creationId xmlns:a16="http://schemas.microsoft.com/office/drawing/2014/main" id="{029ADC83-75D7-41FD-8AC6-EA9F88251DE5}"/>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448</xdr:row>
      <xdr:rowOff>91400</xdr:rowOff>
    </xdr:from>
    <xdr:to>
      <xdr:col>22</xdr:col>
      <xdr:colOff>0</xdr:colOff>
      <xdr:row>451</xdr:row>
      <xdr:rowOff>109198</xdr:rowOff>
    </xdr:to>
    <xdr:sp macro="" textlink="">
      <xdr:nvSpPr>
        <xdr:cNvPr id="310" name="矢印: 右 309">
          <a:extLst>
            <a:ext uri="{FF2B5EF4-FFF2-40B4-BE49-F238E27FC236}">
              <a16:creationId xmlns:a16="http://schemas.microsoft.com/office/drawing/2014/main" id="{5AE86F27-5B5F-4AED-B1B4-8D8A30B9A2C7}"/>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95250</xdr:colOff>
      <xdr:row>940</xdr:row>
      <xdr:rowOff>40821</xdr:rowOff>
    </xdr:from>
    <xdr:to>
      <xdr:col>106</xdr:col>
      <xdr:colOff>61631</xdr:colOff>
      <xdr:row>987</xdr:row>
      <xdr:rowOff>130468</xdr:rowOff>
    </xdr:to>
    <xdr:grpSp>
      <xdr:nvGrpSpPr>
        <xdr:cNvPr id="317" name="グループ化 18">
          <a:extLst>
            <a:ext uri="{FF2B5EF4-FFF2-40B4-BE49-F238E27FC236}">
              <a16:creationId xmlns:a16="http://schemas.microsoft.com/office/drawing/2014/main" id="{C0D4A319-E553-4968-8FB9-3FAB52F8D26F}"/>
            </a:ext>
          </a:extLst>
        </xdr:cNvPr>
        <xdr:cNvGrpSpPr>
          <a:grpSpLocks/>
        </xdr:cNvGrpSpPr>
      </xdr:nvGrpSpPr>
      <xdr:grpSpPr bwMode="auto">
        <a:xfrm>
          <a:off x="11239500" y="129609396"/>
          <a:ext cx="1947581" cy="9938497"/>
          <a:chOff x="11791755" y="2176743"/>
          <a:chExt cx="1028335" cy="1866467"/>
        </a:xfrm>
      </xdr:grpSpPr>
      <xdr:sp macro="" textlink="">
        <xdr:nvSpPr>
          <xdr:cNvPr id="318" name="円弧 317">
            <a:extLst>
              <a:ext uri="{FF2B5EF4-FFF2-40B4-BE49-F238E27FC236}">
                <a16:creationId xmlns:a16="http://schemas.microsoft.com/office/drawing/2014/main"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105</xdr:col>
      <xdr:colOff>86524</xdr:colOff>
      <xdr:row>761</xdr:row>
      <xdr:rowOff>87216</xdr:rowOff>
    </xdr:from>
    <xdr:to>
      <xdr:col>121</xdr:col>
      <xdr:colOff>53262</xdr:colOff>
      <xdr:row>762</xdr:row>
      <xdr:rowOff>187169</xdr:rowOff>
    </xdr:to>
    <xdr:sp macro="" textlink="">
      <xdr:nvSpPr>
        <xdr:cNvPr id="320" name="四角形吹き出し 16">
          <a:extLst>
            <a:ext uri="{FF2B5EF4-FFF2-40B4-BE49-F238E27FC236}">
              <a16:creationId xmlns:a16="http://schemas.microsoft.com/office/drawing/2014/main" id="{D6B3AB4F-D17A-42F3-BF12-BE0288F454A7}"/>
            </a:ext>
          </a:extLst>
        </xdr:cNvPr>
        <xdr:cNvSpPr/>
      </xdr:nvSpPr>
      <xdr:spPr>
        <a:xfrm>
          <a:off x="12945274" y="277441609"/>
          <a:ext cx="1926167" cy="344881"/>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endParaRPr kumimoji="1" lang="ja-JP" altLang="en-US" sz="13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106</xdr:col>
      <xdr:colOff>9071</xdr:colOff>
      <xdr:row>715</xdr:row>
      <xdr:rowOff>0</xdr:rowOff>
    </xdr:from>
    <xdr:ext cx="2835088" cy="470647"/>
    <xdr:sp macro="" textlink="">
      <xdr:nvSpPr>
        <xdr:cNvPr id="321" name="テキスト ボックス 320">
          <a:extLst>
            <a:ext uri="{FF2B5EF4-FFF2-40B4-BE49-F238E27FC236}">
              <a16:creationId xmlns:a16="http://schemas.microsoft.com/office/drawing/2014/main"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1059</xdr:row>
      <xdr:rowOff>27215</xdr:rowOff>
    </xdr:from>
    <xdr:to>
      <xdr:col>108</xdr:col>
      <xdr:colOff>88844</xdr:colOff>
      <xdr:row>1087</xdr:row>
      <xdr:rowOff>285752</xdr:rowOff>
    </xdr:to>
    <xdr:grpSp>
      <xdr:nvGrpSpPr>
        <xdr:cNvPr id="322"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515724" y="156627740"/>
          <a:ext cx="1946220" cy="9326337"/>
          <a:chOff x="11791755" y="2176743"/>
          <a:chExt cx="1028335" cy="1866467"/>
        </a:xfrm>
      </xdr:grpSpPr>
      <xdr:sp macro="" textlink="">
        <xdr:nvSpPr>
          <xdr:cNvPr id="323" name="円弧 322">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145</xdr:row>
      <xdr:rowOff>0</xdr:rowOff>
    </xdr:from>
    <xdr:to>
      <xdr:col>130</xdr:col>
      <xdr:colOff>1</xdr:colOff>
      <xdr:row>147</xdr:row>
      <xdr:rowOff>27750</xdr:rowOff>
    </xdr:to>
    <xdr:sp macro="" textlink="">
      <xdr:nvSpPr>
        <xdr:cNvPr id="325" name="テキスト ボックス 324">
          <a:extLst>
            <a:ext uri="{FF2B5EF4-FFF2-40B4-BE49-F238E27FC236}">
              <a16:creationId xmlns:a16="http://schemas.microsoft.com/office/drawing/2014/main"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151</xdr:row>
      <xdr:rowOff>38100</xdr:rowOff>
    </xdr:from>
    <xdr:to>
      <xdr:col>130</xdr:col>
      <xdr:colOff>7500</xdr:colOff>
      <xdr:row>153</xdr:row>
      <xdr:rowOff>103950</xdr:rowOff>
    </xdr:to>
    <xdr:sp macro="" textlink="">
      <xdr:nvSpPr>
        <xdr:cNvPr id="326" name="テキスト ボックス 325">
          <a:extLst>
            <a:ext uri="{FF2B5EF4-FFF2-40B4-BE49-F238E27FC236}">
              <a16:creationId xmlns:a16="http://schemas.microsoft.com/office/drawing/2014/main"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218</xdr:row>
      <xdr:rowOff>38100</xdr:rowOff>
    </xdr:from>
    <xdr:to>
      <xdr:col>130</xdr:col>
      <xdr:colOff>7500</xdr:colOff>
      <xdr:row>220</xdr:row>
      <xdr:rowOff>103950</xdr:rowOff>
    </xdr:to>
    <xdr:sp macro="" textlink="">
      <xdr:nvSpPr>
        <xdr:cNvPr id="327" name="テキスト ボックス 326">
          <a:extLst>
            <a:ext uri="{FF2B5EF4-FFF2-40B4-BE49-F238E27FC236}">
              <a16:creationId xmlns:a16="http://schemas.microsoft.com/office/drawing/2014/main" id="{83D38626-443F-4566-9167-FD2197C417E3}"/>
            </a:ext>
          </a:extLst>
        </xdr:cNvPr>
        <xdr:cNvSpPr txBox="1"/>
      </xdr:nvSpPr>
      <xdr:spPr>
        <a:xfrm>
          <a:off x="12972143" y="50103314"/>
          <a:ext cx="2366071"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284</xdr:row>
      <xdr:rowOff>38100</xdr:rowOff>
    </xdr:from>
    <xdr:to>
      <xdr:col>130</xdr:col>
      <xdr:colOff>7500</xdr:colOff>
      <xdr:row>286</xdr:row>
      <xdr:rowOff>103950</xdr:rowOff>
    </xdr:to>
    <xdr:sp macro="" textlink="">
      <xdr:nvSpPr>
        <xdr:cNvPr id="328" name="テキスト ボックス 327">
          <a:extLst>
            <a:ext uri="{FF2B5EF4-FFF2-40B4-BE49-F238E27FC236}">
              <a16:creationId xmlns:a16="http://schemas.microsoft.com/office/drawing/2014/main" id="{C6BBB390-7427-4BC3-91BD-BB3AB2CA94CD}"/>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351</xdr:row>
      <xdr:rowOff>38100</xdr:rowOff>
    </xdr:from>
    <xdr:to>
      <xdr:col>130</xdr:col>
      <xdr:colOff>7500</xdr:colOff>
      <xdr:row>353</xdr:row>
      <xdr:rowOff>103950</xdr:rowOff>
    </xdr:to>
    <xdr:sp macro="" textlink="">
      <xdr:nvSpPr>
        <xdr:cNvPr id="329" name="テキスト ボックス 328">
          <a:extLst>
            <a:ext uri="{FF2B5EF4-FFF2-40B4-BE49-F238E27FC236}">
              <a16:creationId xmlns:a16="http://schemas.microsoft.com/office/drawing/2014/main" id="{6C058604-037A-4C41-A70C-6D783CD95ED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417</xdr:row>
      <xdr:rowOff>38100</xdr:rowOff>
    </xdr:from>
    <xdr:to>
      <xdr:col>130</xdr:col>
      <xdr:colOff>7500</xdr:colOff>
      <xdr:row>419</xdr:row>
      <xdr:rowOff>103950</xdr:rowOff>
    </xdr:to>
    <xdr:sp macro="" textlink="">
      <xdr:nvSpPr>
        <xdr:cNvPr id="330" name="テキスト ボックス 329">
          <a:extLst>
            <a:ext uri="{FF2B5EF4-FFF2-40B4-BE49-F238E27FC236}">
              <a16:creationId xmlns:a16="http://schemas.microsoft.com/office/drawing/2014/main" id="{7BF9B94B-E54D-46DF-AC17-81C8EBF9F9B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483</xdr:row>
      <xdr:rowOff>38100</xdr:rowOff>
    </xdr:from>
    <xdr:to>
      <xdr:col>130</xdr:col>
      <xdr:colOff>7500</xdr:colOff>
      <xdr:row>485</xdr:row>
      <xdr:rowOff>103950</xdr:rowOff>
    </xdr:to>
    <xdr:sp macro="" textlink="">
      <xdr:nvSpPr>
        <xdr:cNvPr id="331" name="テキスト ボックス 330">
          <a:extLst>
            <a:ext uri="{FF2B5EF4-FFF2-40B4-BE49-F238E27FC236}">
              <a16:creationId xmlns:a16="http://schemas.microsoft.com/office/drawing/2014/main"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162</xdr:row>
      <xdr:rowOff>0</xdr:rowOff>
    </xdr:from>
    <xdr:to>
      <xdr:col>26</xdr:col>
      <xdr:colOff>123141</xdr:colOff>
      <xdr:row>170</xdr:row>
      <xdr:rowOff>13044</xdr:rowOff>
    </xdr:to>
    <xdr:sp macro="" textlink="">
      <xdr:nvSpPr>
        <xdr:cNvPr id="312" name="四角形: 角を丸くする 311">
          <a:extLst>
            <a:ext uri="{FF2B5EF4-FFF2-40B4-BE49-F238E27FC236}">
              <a16:creationId xmlns:a16="http://schemas.microsoft.com/office/drawing/2014/main"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171</xdr:row>
      <xdr:rowOff>1</xdr:rowOff>
    </xdr:from>
    <xdr:to>
      <xdr:col>26</xdr:col>
      <xdr:colOff>113616</xdr:colOff>
      <xdr:row>181</xdr:row>
      <xdr:rowOff>1</xdr:rowOff>
    </xdr:to>
    <xdr:sp macro="" textlink="">
      <xdr:nvSpPr>
        <xdr:cNvPr id="313" name="四角形: 角を丸くする 312">
          <a:extLst>
            <a:ext uri="{FF2B5EF4-FFF2-40B4-BE49-F238E27FC236}">
              <a16:creationId xmlns:a16="http://schemas.microsoft.com/office/drawing/2014/main"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182</xdr:row>
      <xdr:rowOff>1</xdr:rowOff>
    </xdr:from>
    <xdr:to>
      <xdr:col>27</xdr:col>
      <xdr:colOff>9402</xdr:colOff>
      <xdr:row>191</xdr:row>
      <xdr:rowOff>1</xdr:rowOff>
    </xdr:to>
    <xdr:sp macro="" textlink="">
      <xdr:nvSpPr>
        <xdr:cNvPr id="314" name="四角形: 角を丸くする 313">
          <a:extLst>
            <a:ext uri="{FF2B5EF4-FFF2-40B4-BE49-F238E27FC236}">
              <a16:creationId xmlns:a16="http://schemas.microsoft.com/office/drawing/2014/main"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162</xdr:row>
      <xdr:rowOff>0</xdr:rowOff>
    </xdr:from>
    <xdr:to>
      <xdr:col>92</xdr:col>
      <xdr:colOff>123141</xdr:colOff>
      <xdr:row>170</xdr:row>
      <xdr:rowOff>13044</xdr:rowOff>
    </xdr:to>
    <xdr:sp macro="" textlink="">
      <xdr:nvSpPr>
        <xdr:cNvPr id="315" name="四角形: 角を丸くする 314">
          <a:extLst>
            <a:ext uri="{FF2B5EF4-FFF2-40B4-BE49-F238E27FC236}">
              <a16:creationId xmlns:a16="http://schemas.microsoft.com/office/drawing/2014/main"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171</xdr:row>
      <xdr:rowOff>1</xdr:rowOff>
    </xdr:from>
    <xdr:to>
      <xdr:col>92</xdr:col>
      <xdr:colOff>113616</xdr:colOff>
      <xdr:row>181</xdr:row>
      <xdr:rowOff>1</xdr:rowOff>
    </xdr:to>
    <xdr:sp macro="" textlink="">
      <xdr:nvSpPr>
        <xdr:cNvPr id="316" name="四角形: 角を丸くする 315">
          <a:extLst>
            <a:ext uri="{FF2B5EF4-FFF2-40B4-BE49-F238E27FC236}">
              <a16:creationId xmlns:a16="http://schemas.microsoft.com/office/drawing/2014/main"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182</xdr:row>
      <xdr:rowOff>1</xdr:rowOff>
    </xdr:from>
    <xdr:to>
      <xdr:col>93</xdr:col>
      <xdr:colOff>9402</xdr:colOff>
      <xdr:row>191</xdr:row>
      <xdr:rowOff>1</xdr:rowOff>
    </xdr:to>
    <xdr:sp macro="" textlink="">
      <xdr:nvSpPr>
        <xdr:cNvPr id="332" name="四角形: 角を丸くする 331">
          <a:extLst>
            <a:ext uri="{FF2B5EF4-FFF2-40B4-BE49-F238E27FC236}">
              <a16:creationId xmlns:a16="http://schemas.microsoft.com/office/drawing/2014/main"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229</xdr:row>
      <xdr:rowOff>0</xdr:rowOff>
    </xdr:from>
    <xdr:to>
      <xdr:col>26</xdr:col>
      <xdr:colOff>123141</xdr:colOff>
      <xdr:row>237</xdr:row>
      <xdr:rowOff>13044</xdr:rowOff>
    </xdr:to>
    <xdr:sp macro="" textlink="">
      <xdr:nvSpPr>
        <xdr:cNvPr id="333" name="四角形: 角を丸くする 332">
          <a:extLst>
            <a:ext uri="{FF2B5EF4-FFF2-40B4-BE49-F238E27FC236}">
              <a16:creationId xmlns:a16="http://schemas.microsoft.com/office/drawing/2014/main" id="{7CE346C1-00B2-46F8-A754-C4D17A8102A2}"/>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238</xdr:row>
      <xdr:rowOff>1</xdr:rowOff>
    </xdr:from>
    <xdr:to>
      <xdr:col>26</xdr:col>
      <xdr:colOff>113616</xdr:colOff>
      <xdr:row>246</xdr:row>
      <xdr:rowOff>1</xdr:rowOff>
    </xdr:to>
    <xdr:sp macro="" textlink="">
      <xdr:nvSpPr>
        <xdr:cNvPr id="334" name="四角形: 角を丸くする 333">
          <a:extLst>
            <a:ext uri="{FF2B5EF4-FFF2-40B4-BE49-F238E27FC236}">
              <a16:creationId xmlns:a16="http://schemas.microsoft.com/office/drawing/2014/main" id="{D11D17A7-6489-4FBF-B838-17386CA6918E}"/>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247</xdr:row>
      <xdr:rowOff>1</xdr:rowOff>
    </xdr:from>
    <xdr:to>
      <xdr:col>27</xdr:col>
      <xdr:colOff>9402</xdr:colOff>
      <xdr:row>255</xdr:row>
      <xdr:rowOff>1</xdr:rowOff>
    </xdr:to>
    <xdr:sp macro="" textlink="">
      <xdr:nvSpPr>
        <xdr:cNvPr id="335" name="四角形: 角を丸くする 334">
          <a:extLst>
            <a:ext uri="{FF2B5EF4-FFF2-40B4-BE49-F238E27FC236}">
              <a16:creationId xmlns:a16="http://schemas.microsoft.com/office/drawing/2014/main" id="{65A6DE8B-491F-4940-A2DA-179E4791E474}"/>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229</xdr:row>
      <xdr:rowOff>0</xdr:rowOff>
    </xdr:from>
    <xdr:to>
      <xdr:col>92</xdr:col>
      <xdr:colOff>123141</xdr:colOff>
      <xdr:row>237</xdr:row>
      <xdr:rowOff>13044</xdr:rowOff>
    </xdr:to>
    <xdr:sp macro="" textlink="">
      <xdr:nvSpPr>
        <xdr:cNvPr id="336" name="四角形: 角を丸くする 335">
          <a:extLst>
            <a:ext uri="{FF2B5EF4-FFF2-40B4-BE49-F238E27FC236}">
              <a16:creationId xmlns:a16="http://schemas.microsoft.com/office/drawing/2014/main" id="{607E00B4-DE8E-4210-94CA-93F6F35C78B3}"/>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238</xdr:row>
      <xdr:rowOff>1</xdr:rowOff>
    </xdr:from>
    <xdr:to>
      <xdr:col>92</xdr:col>
      <xdr:colOff>113616</xdr:colOff>
      <xdr:row>246</xdr:row>
      <xdr:rowOff>1</xdr:rowOff>
    </xdr:to>
    <xdr:sp macro="" textlink="">
      <xdr:nvSpPr>
        <xdr:cNvPr id="337" name="四角形: 角を丸くする 336">
          <a:extLst>
            <a:ext uri="{FF2B5EF4-FFF2-40B4-BE49-F238E27FC236}">
              <a16:creationId xmlns:a16="http://schemas.microsoft.com/office/drawing/2014/main" id="{68863B68-8EBF-4784-9257-201D1E5DBA4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247</xdr:row>
      <xdr:rowOff>1</xdr:rowOff>
    </xdr:from>
    <xdr:to>
      <xdr:col>93</xdr:col>
      <xdr:colOff>9402</xdr:colOff>
      <xdr:row>255</xdr:row>
      <xdr:rowOff>1</xdr:rowOff>
    </xdr:to>
    <xdr:sp macro="" textlink="">
      <xdr:nvSpPr>
        <xdr:cNvPr id="338" name="四角形: 角を丸くする 337">
          <a:extLst>
            <a:ext uri="{FF2B5EF4-FFF2-40B4-BE49-F238E27FC236}">
              <a16:creationId xmlns:a16="http://schemas.microsoft.com/office/drawing/2014/main" id="{3FF83B39-2EE0-4CCF-8B88-39C20AEB373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295</xdr:row>
      <xdr:rowOff>0</xdr:rowOff>
    </xdr:from>
    <xdr:to>
      <xdr:col>26</xdr:col>
      <xdr:colOff>123141</xdr:colOff>
      <xdr:row>303</xdr:row>
      <xdr:rowOff>13044</xdr:rowOff>
    </xdr:to>
    <xdr:sp macro="" textlink="">
      <xdr:nvSpPr>
        <xdr:cNvPr id="339" name="四角形: 角を丸くする 338">
          <a:extLst>
            <a:ext uri="{FF2B5EF4-FFF2-40B4-BE49-F238E27FC236}">
              <a16:creationId xmlns:a16="http://schemas.microsoft.com/office/drawing/2014/main" id="{9B577D5D-86A3-4457-8803-31F2BA2BC6D8}"/>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304</xdr:row>
      <xdr:rowOff>1</xdr:rowOff>
    </xdr:from>
    <xdr:to>
      <xdr:col>26</xdr:col>
      <xdr:colOff>113616</xdr:colOff>
      <xdr:row>312</xdr:row>
      <xdr:rowOff>1</xdr:rowOff>
    </xdr:to>
    <xdr:sp macro="" textlink="">
      <xdr:nvSpPr>
        <xdr:cNvPr id="340" name="四角形: 角を丸くする 339">
          <a:extLst>
            <a:ext uri="{FF2B5EF4-FFF2-40B4-BE49-F238E27FC236}">
              <a16:creationId xmlns:a16="http://schemas.microsoft.com/office/drawing/2014/main" id="{146BBD23-4D03-423F-8511-80FD84E864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313</xdr:row>
      <xdr:rowOff>1</xdr:rowOff>
    </xdr:from>
    <xdr:to>
      <xdr:col>27</xdr:col>
      <xdr:colOff>9402</xdr:colOff>
      <xdr:row>321</xdr:row>
      <xdr:rowOff>1</xdr:rowOff>
    </xdr:to>
    <xdr:sp macro="" textlink="">
      <xdr:nvSpPr>
        <xdr:cNvPr id="341" name="四角形: 角を丸くする 340">
          <a:extLst>
            <a:ext uri="{FF2B5EF4-FFF2-40B4-BE49-F238E27FC236}">
              <a16:creationId xmlns:a16="http://schemas.microsoft.com/office/drawing/2014/main" id="{77A73805-456E-4618-A3A0-4E8138E91401}"/>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295</xdr:row>
      <xdr:rowOff>0</xdr:rowOff>
    </xdr:from>
    <xdr:to>
      <xdr:col>26</xdr:col>
      <xdr:colOff>123141</xdr:colOff>
      <xdr:row>303</xdr:row>
      <xdr:rowOff>13044</xdr:rowOff>
    </xdr:to>
    <xdr:sp macro="" textlink="">
      <xdr:nvSpPr>
        <xdr:cNvPr id="342" name="四角形: 角を丸くする 341">
          <a:extLst>
            <a:ext uri="{FF2B5EF4-FFF2-40B4-BE49-F238E27FC236}">
              <a16:creationId xmlns:a16="http://schemas.microsoft.com/office/drawing/2014/main" id="{D8B29B75-E360-4E9E-AD1E-6CA16E61905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304</xdr:row>
      <xdr:rowOff>1</xdr:rowOff>
    </xdr:from>
    <xdr:to>
      <xdr:col>26</xdr:col>
      <xdr:colOff>113616</xdr:colOff>
      <xdr:row>312</xdr:row>
      <xdr:rowOff>1</xdr:rowOff>
    </xdr:to>
    <xdr:sp macro="" textlink="">
      <xdr:nvSpPr>
        <xdr:cNvPr id="343" name="四角形: 角を丸くする 342">
          <a:extLst>
            <a:ext uri="{FF2B5EF4-FFF2-40B4-BE49-F238E27FC236}">
              <a16:creationId xmlns:a16="http://schemas.microsoft.com/office/drawing/2014/main" id="{9B0AD3AC-D280-4FD9-8BA3-9F6222461E2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313</xdr:row>
      <xdr:rowOff>1</xdr:rowOff>
    </xdr:from>
    <xdr:to>
      <xdr:col>27</xdr:col>
      <xdr:colOff>9402</xdr:colOff>
      <xdr:row>321</xdr:row>
      <xdr:rowOff>1</xdr:rowOff>
    </xdr:to>
    <xdr:sp macro="" textlink="">
      <xdr:nvSpPr>
        <xdr:cNvPr id="344" name="四角形: 角を丸くする 343">
          <a:extLst>
            <a:ext uri="{FF2B5EF4-FFF2-40B4-BE49-F238E27FC236}">
              <a16:creationId xmlns:a16="http://schemas.microsoft.com/office/drawing/2014/main" id="{B3C6414B-CD1A-425B-B096-51B175CD0443}"/>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295</xdr:row>
      <xdr:rowOff>0</xdr:rowOff>
    </xdr:from>
    <xdr:to>
      <xdr:col>92</xdr:col>
      <xdr:colOff>123141</xdr:colOff>
      <xdr:row>303</xdr:row>
      <xdr:rowOff>13044</xdr:rowOff>
    </xdr:to>
    <xdr:sp macro="" textlink="">
      <xdr:nvSpPr>
        <xdr:cNvPr id="345" name="四角形: 角を丸くする 344">
          <a:extLst>
            <a:ext uri="{FF2B5EF4-FFF2-40B4-BE49-F238E27FC236}">
              <a16:creationId xmlns:a16="http://schemas.microsoft.com/office/drawing/2014/main" id="{EB6586E3-A24B-4EB0-BE9C-3B60B143536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304</xdr:row>
      <xdr:rowOff>1</xdr:rowOff>
    </xdr:from>
    <xdr:to>
      <xdr:col>92</xdr:col>
      <xdr:colOff>113616</xdr:colOff>
      <xdr:row>312</xdr:row>
      <xdr:rowOff>1</xdr:rowOff>
    </xdr:to>
    <xdr:sp macro="" textlink="">
      <xdr:nvSpPr>
        <xdr:cNvPr id="346" name="四角形: 角を丸くする 345">
          <a:extLst>
            <a:ext uri="{FF2B5EF4-FFF2-40B4-BE49-F238E27FC236}">
              <a16:creationId xmlns:a16="http://schemas.microsoft.com/office/drawing/2014/main" id="{99402A66-B13A-4BE5-B272-4580E8620E0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313</xdr:row>
      <xdr:rowOff>1</xdr:rowOff>
    </xdr:from>
    <xdr:to>
      <xdr:col>93</xdr:col>
      <xdr:colOff>9402</xdr:colOff>
      <xdr:row>321</xdr:row>
      <xdr:rowOff>1</xdr:rowOff>
    </xdr:to>
    <xdr:sp macro="" textlink="">
      <xdr:nvSpPr>
        <xdr:cNvPr id="347" name="四角形: 角を丸くする 346">
          <a:extLst>
            <a:ext uri="{FF2B5EF4-FFF2-40B4-BE49-F238E27FC236}">
              <a16:creationId xmlns:a16="http://schemas.microsoft.com/office/drawing/2014/main" id="{EA8D1326-7CC5-42D5-9044-FE6A9A4C0A5B}"/>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489</xdr:row>
      <xdr:rowOff>0</xdr:rowOff>
    </xdr:from>
    <xdr:to>
      <xdr:col>26</xdr:col>
      <xdr:colOff>123141</xdr:colOff>
      <xdr:row>497</xdr:row>
      <xdr:rowOff>13044</xdr:rowOff>
    </xdr:to>
    <xdr:sp macro="" textlink="">
      <xdr:nvSpPr>
        <xdr:cNvPr id="348" name="四角形: 角を丸くする 347">
          <a:extLst>
            <a:ext uri="{FF2B5EF4-FFF2-40B4-BE49-F238E27FC236}">
              <a16:creationId xmlns:a16="http://schemas.microsoft.com/office/drawing/2014/main"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498</xdr:row>
      <xdr:rowOff>1</xdr:rowOff>
    </xdr:from>
    <xdr:to>
      <xdr:col>26</xdr:col>
      <xdr:colOff>113616</xdr:colOff>
      <xdr:row>506</xdr:row>
      <xdr:rowOff>1</xdr:rowOff>
    </xdr:to>
    <xdr:sp macro="" textlink="">
      <xdr:nvSpPr>
        <xdr:cNvPr id="349" name="四角形: 角を丸くする 348">
          <a:extLst>
            <a:ext uri="{FF2B5EF4-FFF2-40B4-BE49-F238E27FC236}">
              <a16:creationId xmlns:a16="http://schemas.microsoft.com/office/drawing/2014/main"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507</xdr:row>
      <xdr:rowOff>1</xdr:rowOff>
    </xdr:from>
    <xdr:to>
      <xdr:col>27</xdr:col>
      <xdr:colOff>9402</xdr:colOff>
      <xdr:row>515</xdr:row>
      <xdr:rowOff>1</xdr:rowOff>
    </xdr:to>
    <xdr:sp macro="" textlink="">
      <xdr:nvSpPr>
        <xdr:cNvPr id="350" name="四角形: 角を丸くする 349">
          <a:extLst>
            <a:ext uri="{FF2B5EF4-FFF2-40B4-BE49-F238E27FC236}">
              <a16:creationId xmlns:a16="http://schemas.microsoft.com/office/drawing/2014/main"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489</xdr:row>
      <xdr:rowOff>0</xdr:rowOff>
    </xdr:from>
    <xdr:to>
      <xdr:col>92</xdr:col>
      <xdr:colOff>123141</xdr:colOff>
      <xdr:row>497</xdr:row>
      <xdr:rowOff>13044</xdr:rowOff>
    </xdr:to>
    <xdr:sp macro="" textlink="">
      <xdr:nvSpPr>
        <xdr:cNvPr id="351" name="四角形: 角を丸くする 350">
          <a:extLst>
            <a:ext uri="{FF2B5EF4-FFF2-40B4-BE49-F238E27FC236}">
              <a16:creationId xmlns:a16="http://schemas.microsoft.com/office/drawing/2014/main"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498</xdr:row>
      <xdr:rowOff>1</xdr:rowOff>
    </xdr:from>
    <xdr:to>
      <xdr:col>92</xdr:col>
      <xdr:colOff>113616</xdr:colOff>
      <xdr:row>506</xdr:row>
      <xdr:rowOff>1</xdr:rowOff>
    </xdr:to>
    <xdr:sp macro="" textlink="">
      <xdr:nvSpPr>
        <xdr:cNvPr id="352" name="四角形: 角を丸くする 351">
          <a:extLst>
            <a:ext uri="{FF2B5EF4-FFF2-40B4-BE49-F238E27FC236}">
              <a16:creationId xmlns:a16="http://schemas.microsoft.com/office/drawing/2014/main"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507</xdr:row>
      <xdr:rowOff>1</xdr:rowOff>
    </xdr:from>
    <xdr:to>
      <xdr:col>93</xdr:col>
      <xdr:colOff>9402</xdr:colOff>
      <xdr:row>515</xdr:row>
      <xdr:rowOff>1</xdr:rowOff>
    </xdr:to>
    <xdr:sp macro="" textlink="">
      <xdr:nvSpPr>
        <xdr:cNvPr id="353" name="四角形: 角を丸くする 352">
          <a:extLst>
            <a:ext uri="{FF2B5EF4-FFF2-40B4-BE49-F238E27FC236}">
              <a16:creationId xmlns:a16="http://schemas.microsoft.com/office/drawing/2014/main"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71</xdr:col>
      <xdr:colOff>84845</xdr:colOff>
      <xdr:row>914</xdr:row>
      <xdr:rowOff>213710</xdr:rowOff>
    </xdr:from>
    <xdr:to>
      <xdr:col>130</xdr:col>
      <xdr:colOff>6403</xdr:colOff>
      <xdr:row>917</xdr:row>
      <xdr:rowOff>13606</xdr:rowOff>
    </xdr:to>
    <xdr:sp macro="" textlink="">
      <xdr:nvSpPr>
        <xdr:cNvPr id="355" name="正方形/長方形 354"/>
        <xdr:cNvSpPr/>
      </xdr:nvSpPr>
      <xdr:spPr>
        <a:xfrm>
          <a:off x="8779809" y="126297496"/>
          <a:ext cx="7146951" cy="534681"/>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67</xdr:col>
      <xdr:colOff>117661</xdr:colOff>
      <xdr:row>956</xdr:row>
      <xdr:rowOff>4000</xdr:rowOff>
    </xdr:from>
    <xdr:to>
      <xdr:col>126</xdr:col>
      <xdr:colOff>40020</xdr:colOff>
      <xdr:row>958</xdr:row>
      <xdr:rowOff>130466</xdr:rowOff>
    </xdr:to>
    <xdr:sp macro="" textlink="">
      <xdr:nvSpPr>
        <xdr:cNvPr id="356" name="正方形/長方形 355"/>
        <xdr:cNvSpPr/>
      </xdr:nvSpPr>
      <xdr:spPr>
        <a:xfrm>
          <a:off x="8322768" y="135599179"/>
          <a:ext cx="7147752" cy="53468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27214</xdr:colOff>
      <xdr:row>1010</xdr:row>
      <xdr:rowOff>91247</xdr:rowOff>
    </xdr:from>
    <xdr:to>
      <xdr:col>126</xdr:col>
      <xdr:colOff>72037</xdr:colOff>
      <xdr:row>1012</xdr:row>
      <xdr:rowOff>136071</xdr:rowOff>
    </xdr:to>
    <xdr:sp macro="" textlink="">
      <xdr:nvSpPr>
        <xdr:cNvPr id="357" name="正方形/長方形 356"/>
        <xdr:cNvSpPr/>
      </xdr:nvSpPr>
      <xdr:spPr>
        <a:xfrm>
          <a:off x="8354785" y="147565461"/>
          <a:ext cx="7147752" cy="534681"/>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106456</xdr:colOff>
      <xdr:row>1043</xdr:row>
      <xdr:rowOff>213711</xdr:rowOff>
    </xdr:from>
    <xdr:to>
      <xdr:col>127</xdr:col>
      <xdr:colOff>28815</xdr:colOff>
      <xdr:row>1046</xdr:row>
      <xdr:rowOff>13605</xdr:rowOff>
    </xdr:to>
    <xdr:sp macro="" textlink="">
      <xdr:nvSpPr>
        <xdr:cNvPr id="358" name="正方形/長方形 357"/>
        <xdr:cNvSpPr/>
      </xdr:nvSpPr>
      <xdr:spPr>
        <a:xfrm>
          <a:off x="8434027" y="155770568"/>
          <a:ext cx="7147752" cy="53468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15207</xdr:colOff>
      <xdr:row>1067</xdr:row>
      <xdr:rowOff>168888</xdr:rowOff>
    </xdr:from>
    <xdr:to>
      <xdr:col>127</xdr:col>
      <xdr:colOff>60031</xdr:colOff>
      <xdr:row>1069</xdr:row>
      <xdr:rowOff>50426</xdr:rowOff>
    </xdr:to>
    <xdr:sp macro="" textlink="">
      <xdr:nvSpPr>
        <xdr:cNvPr id="359" name="正方形/長方形 358"/>
        <xdr:cNvSpPr/>
      </xdr:nvSpPr>
      <xdr:spPr>
        <a:xfrm>
          <a:off x="8465243" y="162338817"/>
          <a:ext cx="7147752" cy="53468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72</xdr:col>
      <xdr:colOff>84844</xdr:colOff>
      <xdr:row>1127</xdr:row>
      <xdr:rowOff>171289</xdr:rowOff>
    </xdr:from>
    <xdr:to>
      <xdr:col>131</xdr:col>
      <xdr:colOff>6403</xdr:colOff>
      <xdr:row>1129</xdr:row>
      <xdr:rowOff>216112</xdr:rowOff>
    </xdr:to>
    <xdr:sp macro="" textlink="">
      <xdr:nvSpPr>
        <xdr:cNvPr id="360" name="正方形/長方形 359"/>
        <xdr:cNvSpPr/>
      </xdr:nvSpPr>
      <xdr:spPr>
        <a:xfrm>
          <a:off x="8902273" y="178914718"/>
          <a:ext cx="7146951" cy="53468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84845</xdr:colOff>
      <xdr:row>1156</xdr:row>
      <xdr:rowOff>11206</xdr:rowOff>
    </xdr:from>
    <xdr:to>
      <xdr:col>108</xdr:col>
      <xdr:colOff>27215</xdr:colOff>
      <xdr:row>1157</xdr:row>
      <xdr:rowOff>166486</xdr:rowOff>
    </xdr:to>
    <xdr:sp macro="" textlink="">
      <xdr:nvSpPr>
        <xdr:cNvPr id="361" name="正方形/長方形 360"/>
        <xdr:cNvSpPr/>
      </xdr:nvSpPr>
      <xdr:spPr>
        <a:xfrm>
          <a:off x="8412416" y="185857563"/>
          <a:ext cx="4840942" cy="400209"/>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＜別添＞は自衛水防組織を設置する場合のみ市に提出</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67</xdr:col>
      <xdr:colOff>13607</xdr:colOff>
      <xdr:row>1200</xdr:row>
      <xdr:rowOff>241217</xdr:rowOff>
    </xdr:from>
    <xdr:to>
      <xdr:col>106</xdr:col>
      <xdr:colOff>54429</xdr:colOff>
      <xdr:row>1203</xdr:row>
      <xdr:rowOff>101652</xdr:rowOff>
    </xdr:to>
    <xdr:sp macro="" textlink="">
      <xdr:nvSpPr>
        <xdr:cNvPr id="362" name="正方形/長方形 361"/>
        <xdr:cNvSpPr/>
      </xdr:nvSpPr>
      <xdr:spPr>
        <a:xfrm>
          <a:off x="8218714" y="197572003"/>
          <a:ext cx="4816929" cy="59522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＜別表１＞は自衛水防組織を設置する場合のみ市に提出。</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0</xdr:colOff>
      <xdr:row>1230</xdr:row>
      <xdr:rowOff>0</xdr:rowOff>
    </xdr:from>
    <xdr:to>
      <xdr:col>107</xdr:col>
      <xdr:colOff>27214</xdr:colOff>
      <xdr:row>1233</xdr:row>
      <xdr:rowOff>17318</xdr:rowOff>
    </xdr:to>
    <xdr:sp macro="" textlink="">
      <xdr:nvSpPr>
        <xdr:cNvPr id="363" name="正方形/長方形 362"/>
        <xdr:cNvSpPr/>
      </xdr:nvSpPr>
      <xdr:spPr>
        <a:xfrm>
          <a:off x="8327571" y="204760286"/>
          <a:ext cx="4803322" cy="752103"/>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＜別表２＞は自衛水防組織を設置する場合のみ市に提出。</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67</xdr:col>
      <xdr:colOff>118172</xdr:colOff>
      <xdr:row>739</xdr:row>
      <xdr:rowOff>136070</xdr:rowOff>
    </xdr:from>
    <xdr:to>
      <xdr:col>110</xdr:col>
      <xdr:colOff>54429</xdr:colOff>
      <xdr:row>741</xdr:row>
      <xdr:rowOff>176092</xdr:rowOff>
    </xdr:to>
    <xdr:sp macro="" textlink="">
      <xdr:nvSpPr>
        <xdr:cNvPr id="364" name="正方形/長方形 363"/>
        <xdr:cNvSpPr/>
      </xdr:nvSpPr>
      <xdr:spPr>
        <a:xfrm>
          <a:off x="8323279" y="89711891"/>
          <a:ext cx="5202221" cy="52988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＜別紙１＞は</a:t>
          </a:r>
          <a:r>
            <a:rPr kumimoji="1" lang="ja-JP" altLang="en-US" sz="28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必ず市に提出</a:t>
          </a: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してください。</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92</xdr:col>
      <xdr:colOff>11206</xdr:colOff>
      <xdr:row>747</xdr:row>
      <xdr:rowOff>123266</xdr:rowOff>
    </xdr:from>
    <xdr:to>
      <xdr:col>113</xdr:col>
      <xdr:colOff>33618</xdr:colOff>
      <xdr:row>748</xdr:row>
      <xdr:rowOff>168089</xdr:rowOff>
    </xdr:to>
    <xdr:sp macro="" textlink="">
      <xdr:nvSpPr>
        <xdr:cNvPr id="368" name="角丸四角形 367"/>
        <xdr:cNvSpPr/>
      </xdr:nvSpPr>
      <xdr:spPr>
        <a:xfrm>
          <a:off x="11403106" y="197852741"/>
          <a:ext cx="2622737" cy="282948"/>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　ハザードマップ</a:t>
          </a:r>
        </a:p>
      </xdr:txBody>
    </xdr:sp>
    <xdr:clientData/>
  </xdr:twoCellAnchor>
  <xdr:twoCellAnchor>
    <xdr:from>
      <xdr:col>113</xdr:col>
      <xdr:colOff>118783</xdr:colOff>
      <xdr:row>747</xdr:row>
      <xdr:rowOff>89647</xdr:rowOff>
    </xdr:from>
    <xdr:to>
      <xdr:col>119</xdr:col>
      <xdr:colOff>78441</xdr:colOff>
      <xdr:row>748</xdr:row>
      <xdr:rowOff>163608</xdr:rowOff>
    </xdr:to>
    <xdr:sp macro="" textlink="">
      <xdr:nvSpPr>
        <xdr:cNvPr id="369" name="角丸四角形 368"/>
        <xdr:cNvSpPr/>
      </xdr:nvSpPr>
      <xdr:spPr>
        <a:xfrm>
          <a:off x="14111008" y="197819122"/>
          <a:ext cx="702608" cy="312086"/>
        </a:xfrm>
        <a:prstGeom prst="round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検索</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118</xdr:col>
      <xdr:colOff>86791</xdr:colOff>
      <xdr:row>747</xdr:row>
      <xdr:rowOff>124138</xdr:rowOff>
    </xdr:from>
    <xdr:to>
      <xdr:col>120</xdr:col>
      <xdr:colOff>52240</xdr:colOff>
      <xdr:row>748</xdr:row>
      <xdr:rowOff>184888</xdr:rowOff>
    </xdr:to>
    <xdr:sp macro="" textlink="">
      <xdr:nvSpPr>
        <xdr:cNvPr id="370" name="下矢印 369"/>
        <xdr:cNvSpPr/>
      </xdr:nvSpPr>
      <xdr:spPr>
        <a:xfrm rot="9000000">
          <a:off x="14698141" y="197853613"/>
          <a:ext cx="213099" cy="298875"/>
        </a:xfrm>
        <a:prstGeom prst="downArrow">
          <a:avLst>
            <a:gd name="adj1" fmla="val 50000"/>
            <a:gd name="adj2" fmla="val 71482"/>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134</xdr:col>
      <xdr:colOff>56031</xdr:colOff>
      <xdr:row>5</xdr:row>
      <xdr:rowOff>67234</xdr:rowOff>
    </xdr:from>
    <xdr:to>
      <xdr:col>139</xdr:col>
      <xdr:colOff>526677</xdr:colOff>
      <xdr:row>15</xdr:row>
      <xdr:rowOff>403412</xdr:rowOff>
    </xdr:to>
    <xdr:sp macro="" textlink="">
      <xdr:nvSpPr>
        <xdr:cNvPr id="366" name="正方形/長方形 365"/>
        <xdr:cNvSpPr/>
      </xdr:nvSpPr>
      <xdr:spPr>
        <a:xfrm>
          <a:off x="17524881" y="1191184"/>
          <a:ext cx="3337671" cy="3203203"/>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＜熊谷市＞</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「内水・高潮・津波」</a:t>
          </a:r>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は本市において対象外のため、「内水・高潮・津波」記入欄等を削除してあります。</a:t>
          </a:r>
          <a:endParaRPr kumimoji="1"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「土砂災害」</a:t>
          </a:r>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についても該当施設（１か所）がすでに計画提出済みのため、記入欄を削除してあります。</a:t>
          </a:r>
        </a:p>
      </xdr:txBody>
    </xdr:sp>
    <xdr:clientData/>
  </xdr:twoCellAnchor>
  <xdr:twoCellAnchor>
    <xdr:from>
      <xdr:col>118</xdr:col>
      <xdr:colOff>40340</xdr:colOff>
      <xdr:row>4</xdr:row>
      <xdr:rowOff>96369</xdr:rowOff>
    </xdr:from>
    <xdr:to>
      <xdr:col>132</xdr:col>
      <xdr:colOff>11205</xdr:colOff>
      <xdr:row>8</xdr:row>
      <xdr:rowOff>0</xdr:rowOff>
    </xdr:to>
    <xdr:sp macro="" textlink="">
      <xdr:nvSpPr>
        <xdr:cNvPr id="367" name="正方形/長方形 366"/>
        <xdr:cNvSpPr/>
      </xdr:nvSpPr>
      <xdr:spPr>
        <a:xfrm>
          <a:off x="15527990" y="982194"/>
          <a:ext cx="1704415" cy="856131"/>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3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記載例</a:t>
          </a:r>
        </a:p>
      </xdr:txBody>
    </xdr:sp>
    <xdr:clientData/>
  </xdr:twoCellAnchor>
  <xdr:twoCellAnchor editAs="oneCell">
    <xdr:from>
      <xdr:col>121</xdr:col>
      <xdr:colOff>28016</xdr:colOff>
      <xdr:row>23</xdr:row>
      <xdr:rowOff>11204</xdr:rowOff>
    </xdr:from>
    <xdr:to>
      <xdr:col>132</xdr:col>
      <xdr:colOff>28311</xdr:colOff>
      <xdr:row>29</xdr:row>
      <xdr:rowOff>128754</xdr:rowOff>
    </xdr:to>
    <xdr:pic>
      <xdr:nvPicPr>
        <xdr:cNvPr id="371" name="図 370"/>
        <xdr:cNvPicPr>
          <a:picLocks noChangeAspect="1"/>
        </xdr:cNvPicPr>
      </xdr:nvPicPr>
      <xdr:blipFill>
        <a:blip xmlns:r="http://schemas.openxmlformats.org/officeDocument/2006/relationships" r:embed="rId2"/>
        <a:stretch>
          <a:fillRect/>
        </a:stretch>
      </xdr:blipFill>
      <xdr:spPr>
        <a:xfrm>
          <a:off x="15887141" y="6669179"/>
          <a:ext cx="1362370" cy="1860625"/>
        </a:xfrm>
        <a:prstGeom prst="rect">
          <a:avLst/>
        </a:prstGeom>
      </xdr:spPr>
    </xdr:pic>
    <xdr:clientData/>
  </xdr:twoCellAnchor>
  <xdr:twoCellAnchor>
    <xdr:from>
      <xdr:col>74</xdr:col>
      <xdr:colOff>98516</xdr:colOff>
      <xdr:row>25</xdr:row>
      <xdr:rowOff>89648</xdr:rowOff>
    </xdr:from>
    <xdr:to>
      <xdr:col>124</xdr:col>
      <xdr:colOff>112059</xdr:colOff>
      <xdr:row>35</xdr:row>
      <xdr:rowOff>157449</xdr:rowOff>
    </xdr:to>
    <xdr:sp macro="" textlink="">
      <xdr:nvSpPr>
        <xdr:cNvPr id="372" name="フリーフォーム 371"/>
        <xdr:cNvSpPr/>
      </xdr:nvSpPr>
      <xdr:spPr>
        <a:xfrm>
          <a:off x="9823541" y="7490573"/>
          <a:ext cx="6519118" cy="2334751"/>
        </a:xfrm>
        <a:custGeom>
          <a:avLst/>
          <a:gdLst>
            <a:gd name="connsiteX0" fmla="*/ 6490543 w 6490543"/>
            <a:gd name="connsiteY0" fmla="*/ 784412 h 2331389"/>
            <a:gd name="connsiteX1" fmla="*/ 5941455 w 6490543"/>
            <a:gd name="connsiteY1" fmla="*/ 1871382 h 2331389"/>
            <a:gd name="connsiteX2" fmla="*/ 3991631 w 6490543"/>
            <a:gd name="connsiteY2" fmla="*/ 2330823 h 2331389"/>
            <a:gd name="connsiteX3" fmla="*/ 517808 w 6490543"/>
            <a:gd name="connsiteY3" fmla="*/ 1792941 h 2331389"/>
            <a:gd name="connsiteX4" fmla="*/ 80778 w 6490543"/>
            <a:gd name="connsiteY4" fmla="*/ 0 h 23313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490543" h="2331389">
              <a:moveTo>
                <a:pt x="6490543" y="784412"/>
              </a:moveTo>
              <a:cubicBezTo>
                <a:pt x="6424241" y="1199029"/>
                <a:pt x="6357940" y="1613647"/>
                <a:pt x="5941455" y="1871382"/>
              </a:cubicBezTo>
              <a:cubicBezTo>
                <a:pt x="5524970" y="2129117"/>
                <a:pt x="4895572" y="2343896"/>
                <a:pt x="3991631" y="2330823"/>
              </a:cubicBezTo>
              <a:cubicBezTo>
                <a:pt x="3087690" y="2317750"/>
                <a:pt x="1169617" y="2181411"/>
                <a:pt x="517808" y="1792941"/>
              </a:cubicBezTo>
              <a:cubicBezTo>
                <a:pt x="-134001" y="1404471"/>
                <a:pt x="-26612" y="702235"/>
                <a:pt x="80778" y="0"/>
              </a:cubicBezTo>
            </a:path>
          </a:pathLst>
        </a:custGeom>
        <a:noFill/>
        <a:ln w="38100">
          <a:solidFill>
            <a:srgbClr val="FF0000"/>
          </a:solidFill>
          <a:headEnd w="lg" len="lg"/>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120</xdr:col>
      <xdr:colOff>100856</xdr:colOff>
      <xdr:row>32</xdr:row>
      <xdr:rowOff>100853</xdr:rowOff>
    </xdr:from>
    <xdr:to>
      <xdr:col>131</xdr:col>
      <xdr:colOff>112060</xdr:colOff>
      <xdr:row>35</xdr:row>
      <xdr:rowOff>80867</xdr:rowOff>
    </xdr:to>
    <xdr:pic>
      <xdr:nvPicPr>
        <xdr:cNvPr id="373" name="図 372"/>
        <xdr:cNvPicPr>
          <a:picLocks noChangeAspect="1"/>
        </xdr:cNvPicPr>
      </xdr:nvPicPr>
      <xdr:blipFill>
        <a:blip xmlns:r="http://schemas.openxmlformats.org/officeDocument/2006/relationships" r:embed="rId3"/>
        <a:stretch>
          <a:fillRect/>
        </a:stretch>
      </xdr:blipFill>
      <xdr:spPr>
        <a:xfrm>
          <a:off x="15836156" y="8806703"/>
          <a:ext cx="1373279" cy="942039"/>
        </a:xfrm>
        <a:prstGeom prst="rect">
          <a:avLst/>
        </a:prstGeom>
        <a:ln w="28575">
          <a:solidFill>
            <a:schemeClr val="tx1"/>
          </a:solidFill>
        </a:ln>
      </xdr:spPr>
    </xdr:pic>
    <xdr:clientData/>
  </xdr:twoCellAnchor>
  <xdr:twoCellAnchor>
    <xdr:from>
      <xdr:col>67</xdr:col>
      <xdr:colOff>78441</xdr:colOff>
      <xdr:row>31</xdr:row>
      <xdr:rowOff>44825</xdr:rowOff>
    </xdr:from>
    <xdr:to>
      <xdr:col>120</xdr:col>
      <xdr:colOff>33617</xdr:colOff>
      <xdr:row>33</xdr:row>
      <xdr:rowOff>67235</xdr:rowOff>
    </xdr:to>
    <xdr:sp macro="" textlink="">
      <xdr:nvSpPr>
        <xdr:cNvPr id="374" name="フローチャート: 代替処理 373"/>
        <xdr:cNvSpPr/>
      </xdr:nvSpPr>
      <xdr:spPr>
        <a:xfrm>
          <a:off x="8936691" y="8617325"/>
          <a:ext cx="6832226" cy="393885"/>
        </a:xfrm>
        <a:prstGeom prst="flowChartAlternateProcess">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熊谷市ハザードマップ（拡大図ｐ</a:t>
          </a:r>
          <a:r>
            <a:rPr kumimoji="1" lang="en-US" altLang="ja-JP"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26</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）を確認し、該当する浸水深に</a:t>
          </a:r>
          <a:r>
            <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チェックを入れてください</a:t>
          </a:r>
        </a:p>
      </xdr:txBody>
    </xdr:sp>
    <xdr:clientData/>
  </xdr:twoCellAnchor>
  <xdr:twoCellAnchor>
    <xdr:from>
      <xdr:col>108</xdr:col>
      <xdr:colOff>112058</xdr:colOff>
      <xdr:row>50</xdr:row>
      <xdr:rowOff>0</xdr:rowOff>
    </xdr:from>
    <xdr:to>
      <xdr:col>131</xdr:col>
      <xdr:colOff>40821</xdr:colOff>
      <xdr:row>50</xdr:row>
      <xdr:rowOff>240196</xdr:rowOff>
    </xdr:to>
    <xdr:sp macro="" textlink="">
      <xdr:nvSpPr>
        <xdr:cNvPr id="376" name="テキスト ボックス 375">
          <a:extLst>
            <a:ext uri="{FF2B5EF4-FFF2-40B4-BE49-F238E27FC236}">
              <a16:creationId xmlns:a16="http://schemas.microsoft.com/office/drawing/2014/main" id="{F21BACF6-CF6A-4BBF-B5D8-774092614ACE}"/>
            </a:ext>
          </a:extLst>
        </xdr:cNvPr>
        <xdr:cNvSpPr txBox="1"/>
      </xdr:nvSpPr>
      <xdr:spPr>
        <a:xfrm>
          <a:off x="14361458" y="13001625"/>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69</xdr:col>
      <xdr:colOff>48376</xdr:colOff>
      <xdr:row>65</xdr:row>
      <xdr:rowOff>16971</xdr:rowOff>
    </xdr:from>
    <xdr:to>
      <xdr:col>70</xdr:col>
      <xdr:colOff>104775</xdr:colOff>
      <xdr:row>74</xdr:row>
      <xdr:rowOff>0</xdr:rowOff>
    </xdr:to>
    <xdr:sp macro="" textlink="">
      <xdr:nvSpPr>
        <xdr:cNvPr id="377" name="左中かっこ 376">
          <a:extLst>
            <a:ext uri="{FF2B5EF4-FFF2-40B4-BE49-F238E27FC236}">
              <a16:creationId xmlns:a16="http://schemas.microsoft.com/office/drawing/2014/main" id="{80EFCE86-A88E-4671-BDDD-BEAB7BA7C7DD}"/>
            </a:ext>
          </a:extLst>
        </xdr:cNvPr>
        <xdr:cNvSpPr/>
      </xdr:nvSpPr>
      <xdr:spPr>
        <a:xfrm>
          <a:off x="8592301" y="16828596"/>
          <a:ext cx="180224" cy="2126154"/>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103</xdr:col>
      <xdr:colOff>37305</xdr:colOff>
      <xdr:row>64</xdr:row>
      <xdr:rowOff>37393</xdr:rowOff>
    </xdr:from>
    <xdr:to>
      <xdr:col>104</xdr:col>
      <xdr:colOff>87890</xdr:colOff>
      <xdr:row>69</xdr:row>
      <xdr:rowOff>232451</xdr:rowOff>
    </xdr:to>
    <xdr:sp macro="" textlink="">
      <xdr:nvSpPr>
        <xdr:cNvPr id="379" name="左中かっこ 378">
          <a:extLst>
            <a:ext uri="{FF2B5EF4-FFF2-40B4-BE49-F238E27FC236}">
              <a16:creationId xmlns:a16="http://schemas.microsoft.com/office/drawing/2014/main" id="{A86B9BB7-A4FC-444F-86FB-AE9661BC7290}"/>
            </a:ext>
          </a:extLst>
        </xdr:cNvPr>
        <xdr:cNvSpPr/>
      </xdr:nvSpPr>
      <xdr:spPr>
        <a:xfrm>
          <a:off x="12791280" y="16610893"/>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editAs="oneCell">
    <xdr:from>
      <xdr:col>68</xdr:col>
      <xdr:colOff>81643</xdr:colOff>
      <xdr:row>632</xdr:row>
      <xdr:rowOff>108857</xdr:rowOff>
    </xdr:from>
    <xdr:to>
      <xdr:col>131</xdr:col>
      <xdr:colOff>102888</xdr:colOff>
      <xdr:row>634</xdr:row>
      <xdr:rowOff>3788</xdr:rowOff>
    </xdr:to>
    <xdr:pic>
      <xdr:nvPicPr>
        <xdr:cNvPr id="10" name="図 9"/>
        <xdr:cNvPicPr>
          <a:picLocks noChangeAspect="1"/>
        </xdr:cNvPicPr>
      </xdr:nvPicPr>
      <xdr:blipFill>
        <a:blip xmlns:r="http://schemas.openxmlformats.org/officeDocument/2006/relationships" r:embed="rId4"/>
        <a:stretch>
          <a:fillRect/>
        </a:stretch>
      </xdr:blipFill>
      <xdr:spPr>
        <a:xfrm>
          <a:off x="8409214" y="68062928"/>
          <a:ext cx="7736495" cy="377985"/>
        </a:xfrm>
        <a:prstGeom prst="rect">
          <a:avLst/>
        </a:prstGeom>
      </xdr:spPr>
    </xdr:pic>
    <xdr:clientData/>
  </xdr:twoCellAnchor>
  <xdr:twoCellAnchor editAs="oneCell">
    <xdr:from>
      <xdr:col>99</xdr:col>
      <xdr:colOff>13608</xdr:colOff>
      <xdr:row>633</xdr:row>
      <xdr:rowOff>217714</xdr:rowOff>
    </xdr:from>
    <xdr:to>
      <xdr:col>103</xdr:col>
      <xdr:colOff>84632</xdr:colOff>
      <xdr:row>639</xdr:row>
      <xdr:rowOff>38940</xdr:rowOff>
    </xdr:to>
    <xdr:pic>
      <xdr:nvPicPr>
        <xdr:cNvPr id="11" name="図 10"/>
        <xdr:cNvPicPr>
          <a:picLocks noChangeAspect="1"/>
        </xdr:cNvPicPr>
      </xdr:nvPicPr>
      <xdr:blipFill>
        <a:blip xmlns:r="http://schemas.openxmlformats.org/officeDocument/2006/relationships" r:embed="rId5"/>
        <a:stretch>
          <a:fillRect/>
        </a:stretch>
      </xdr:blipFill>
      <xdr:spPr>
        <a:xfrm>
          <a:off x="12137572" y="68416714"/>
          <a:ext cx="560881" cy="896190"/>
        </a:xfrm>
        <a:prstGeom prst="rect">
          <a:avLst/>
        </a:prstGeom>
      </xdr:spPr>
    </xdr:pic>
    <xdr:clientData/>
  </xdr:twoCellAnchor>
  <xdr:twoCellAnchor>
    <xdr:from>
      <xdr:col>66</xdr:col>
      <xdr:colOff>95250</xdr:colOff>
      <xdr:row>793</xdr:row>
      <xdr:rowOff>122465</xdr:rowOff>
    </xdr:from>
    <xdr:to>
      <xdr:col>120</xdr:col>
      <xdr:colOff>51228</xdr:colOff>
      <xdr:row>796</xdr:row>
      <xdr:rowOff>22630</xdr:rowOff>
    </xdr:to>
    <xdr:sp macro="" textlink="">
      <xdr:nvSpPr>
        <xdr:cNvPr id="381" name="正方形/長方形 380"/>
        <xdr:cNvSpPr/>
      </xdr:nvSpPr>
      <xdr:spPr>
        <a:xfrm>
          <a:off x="8177893" y="101944715"/>
          <a:ext cx="6569049" cy="634951"/>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「様式６」は、自衛水防組織を設置する場合のみ市に提出してください。</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120208</xdr:colOff>
      <xdr:row>742</xdr:row>
      <xdr:rowOff>143639</xdr:rowOff>
    </xdr:from>
    <xdr:to>
      <xdr:col>129</xdr:col>
      <xdr:colOff>103909</xdr:colOff>
      <xdr:row>743</xdr:row>
      <xdr:rowOff>173182</xdr:rowOff>
    </xdr:to>
    <xdr:sp macro="" textlink="">
      <xdr:nvSpPr>
        <xdr:cNvPr id="382" name="テキスト ボックス 381">
          <a:extLst>
            <a:ext uri="{FF2B5EF4-FFF2-40B4-BE49-F238E27FC236}">
              <a16:creationId xmlns:a16="http://schemas.microsoft.com/office/drawing/2014/main" id="{16EE64B1-1706-4D6D-B94D-FECFCC5E1F24}"/>
            </a:ext>
          </a:extLst>
        </xdr:cNvPr>
        <xdr:cNvSpPr txBox="1"/>
      </xdr:nvSpPr>
      <xdr:spPr>
        <a:xfrm>
          <a:off x="12636058" y="87802214"/>
          <a:ext cx="4441401" cy="26766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施設周辺の避難地図の作成方法（別紙１）</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92</xdr:col>
      <xdr:colOff>11206</xdr:colOff>
      <xdr:row>747</xdr:row>
      <xdr:rowOff>123266</xdr:rowOff>
    </xdr:from>
    <xdr:to>
      <xdr:col>113</xdr:col>
      <xdr:colOff>33618</xdr:colOff>
      <xdr:row>748</xdr:row>
      <xdr:rowOff>168089</xdr:rowOff>
    </xdr:to>
    <xdr:sp macro="" textlink="">
      <xdr:nvSpPr>
        <xdr:cNvPr id="384" name="角丸四角形 383"/>
        <xdr:cNvSpPr/>
      </xdr:nvSpPr>
      <xdr:spPr>
        <a:xfrm>
          <a:off x="12403231" y="88972466"/>
          <a:ext cx="2622737" cy="282948"/>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　ハザードマップ</a:t>
          </a:r>
        </a:p>
      </xdr:txBody>
    </xdr:sp>
    <xdr:clientData/>
  </xdr:twoCellAnchor>
  <xdr:twoCellAnchor>
    <xdr:from>
      <xdr:col>113</xdr:col>
      <xdr:colOff>118783</xdr:colOff>
      <xdr:row>747</xdr:row>
      <xdr:rowOff>89647</xdr:rowOff>
    </xdr:from>
    <xdr:to>
      <xdr:col>119</xdr:col>
      <xdr:colOff>78441</xdr:colOff>
      <xdr:row>748</xdr:row>
      <xdr:rowOff>163608</xdr:rowOff>
    </xdr:to>
    <xdr:sp macro="" textlink="">
      <xdr:nvSpPr>
        <xdr:cNvPr id="385" name="角丸四角形 384"/>
        <xdr:cNvSpPr/>
      </xdr:nvSpPr>
      <xdr:spPr>
        <a:xfrm>
          <a:off x="15111133" y="88938847"/>
          <a:ext cx="702608" cy="312086"/>
        </a:xfrm>
        <a:prstGeom prst="round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検索</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118</xdr:col>
      <xdr:colOff>86791</xdr:colOff>
      <xdr:row>747</xdr:row>
      <xdr:rowOff>124138</xdr:rowOff>
    </xdr:from>
    <xdr:to>
      <xdr:col>120</xdr:col>
      <xdr:colOff>52240</xdr:colOff>
      <xdr:row>748</xdr:row>
      <xdr:rowOff>184888</xdr:rowOff>
    </xdr:to>
    <xdr:sp macro="" textlink="">
      <xdr:nvSpPr>
        <xdr:cNvPr id="386" name="下矢印 385"/>
        <xdr:cNvSpPr/>
      </xdr:nvSpPr>
      <xdr:spPr>
        <a:xfrm rot="9000000">
          <a:off x="15698266" y="88973338"/>
          <a:ext cx="213099" cy="298875"/>
        </a:xfrm>
        <a:prstGeom prst="downArrow">
          <a:avLst>
            <a:gd name="adj1" fmla="val 50000"/>
            <a:gd name="adj2" fmla="val 71482"/>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V24" sqref="V24"/>
    </sheetView>
  </sheetViews>
  <sheetFormatPr defaultColWidth="9" defaultRowHeight="19.5" customHeight="1" x14ac:dyDescent="0.4"/>
  <cols>
    <col min="1" max="55" width="1.625" style="5" customWidth="1"/>
    <col min="56" max="16384" width="9" style="5"/>
  </cols>
  <sheetData>
    <row r="1" spans="1:65" ht="19.5" customHeight="1" x14ac:dyDescent="0.4">
      <c r="A1" s="15" t="s">
        <v>198</v>
      </c>
    </row>
    <row r="2" spans="1:65" ht="19.5" customHeight="1" thickBot="1" x14ac:dyDescent="0.45"/>
    <row r="3" spans="1:65" ht="19.5" customHeight="1" x14ac:dyDescent="0.4">
      <c r="A3" s="290" t="s">
        <v>199</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2"/>
    </row>
    <row r="4" spans="1:65" ht="19.5" customHeight="1" thickBot="1" x14ac:dyDescent="0.45">
      <c r="A4" s="293"/>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5"/>
    </row>
    <row r="5" spans="1:65" ht="19.5" customHeight="1" x14ac:dyDescent="0.4">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x14ac:dyDescent="0.4">
      <c r="B6" s="296" t="s">
        <v>200</v>
      </c>
      <c r="C6" s="296"/>
      <c r="D6" s="296"/>
      <c r="E6" s="296"/>
      <c r="F6" s="296"/>
      <c r="G6" s="296"/>
      <c r="H6" s="296"/>
      <c r="I6" s="296"/>
      <c r="J6" s="296"/>
      <c r="K6" s="296"/>
      <c r="L6" s="296"/>
      <c r="M6" s="296"/>
      <c r="N6" s="296"/>
      <c r="O6" s="296"/>
      <c r="P6" s="296"/>
      <c r="Q6" s="296"/>
      <c r="R6" s="296"/>
      <c r="S6" s="296"/>
      <c r="T6" s="296" t="s">
        <v>201</v>
      </c>
      <c r="U6" s="296"/>
      <c r="V6" s="296"/>
      <c r="W6" s="296"/>
      <c r="X6" s="296"/>
      <c r="Y6" s="296"/>
      <c r="Z6" s="296"/>
      <c r="AA6" s="296"/>
      <c r="AB6" s="296"/>
      <c r="AC6" s="296"/>
      <c r="AD6" s="296"/>
      <c r="AE6" s="296"/>
      <c r="AF6" s="296"/>
      <c r="AG6" s="296"/>
      <c r="AH6" s="296"/>
      <c r="AI6" s="296"/>
      <c r="AJ6" s="296"/>
      <c r="AK6" s="296"/>
      <c r="AL6" s="296"/>
      <c r="AM6" s="296" t="s">
        <v>202</v>
      </c>
      <c r="AN6" s="296"/>
      <c r="AO6" s="296"/>
      <c r="AP6" s="296"/>
      <c r="AQ6" s="296"/>
      <c r="AR6" s="296"/>
      <c r="AS6" s="296"/>
      <c r="AT6" s="296"/>
      <c r="AU6" s="296"/>
      <c r="AV6" s="296"/>
      <c r="AW6" s="296"/>
      <c r="AX6" s="296"/>
      <c r="AY6" s="296"/>
      <c r="AZ6" s="296"/>
      <c r="BA6" s="296"/>
      <c r="BB6" s="296"/>
      <c r="BC6" s="296"/>
    </row>
    <row r="7" spans="1:65" ht="19.5" customHeight="1" x14ac:dyDescent="0.4">
      <c r="A7" s="17" t="s">
        <v>203</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x14ac:dyDescent="0.45">
      <c r="A8" s="19"/>
      <c r="B8" s="19"/>
      <c r="C8" s="19"/>
      <c r="D8" s="19"/>
      <c r="E8" s="19"/>
      <c r="F8" s="19"/>
      <c r="T8" s="19"/>
      <c r="U8" s="19"/>
      <c r="V8" s="19"/>
      <c r="W8" s="19"/>
      <c r="X8" s="19"/>
      <c r="Y8" s="19"/>
      <c r="Z8" s="19"/>
      <c r="AA8" s="19"/>
      <c r="AM8" s="19"/>
      <c r="AN8" s="19"/>
    </row>
    <row r="9" spans="1:65" ht="19.5" customHeight="1" thickBot="1" x14ac:dyDescent="0.45">
      <c r="B9" s="5" t="s">
        <v>204</v>
      </c>
      <c r="T9" s="297" t="s">
        <v>205</v>
      </c>
      <c r="U9" s="298"/>
      <c r="V9" s="299"/>
      <c r="W9" s="20"/>
      <c r="X9" s="20"/>
      <c r="Y9" s="5" t="s">
        <v>206</v>
      </c>
      <c r="AM9" s="21" t="s">
        <v>207</v>
      </c>
      <c r="AN9" s="21"/>
      <c r="AO9" s="21"/>
      <c r="AP9" s="21"/>
      <c r="AQ9" s="21"/>
      <c r="AR9" s="21"/>
      <c r="AS9" s="21"/>
      <c r="AT9" s="21"/>
      <c r="AU9" s="21"/>
      <c r="AV9" s="21"/>
      <c r="AW9" s="21"/>
      <c r="AX9" s="21"/>
      <c r="AY9" s="21"/>
      <c r="AZ9" s="21"/>
      <c r="BA9" s="21"/>
      <c r="BB9" s="21"/>
      <c r="BC9" s="21"/>
      <c r="BK9" s="22"/>
      <c r="BL9" s="22"/>
      <c r="BM9" s="22"/>
    </row>
    <row r="10" spans="1:65" ht="5.0999999999999996" customHeight="1" thickBot="1" x14ac:dyDescent="0.45">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x14ac:dyDescent="0.45">
      <c r="B11" s="5" t="s">
        <v>208</v>
      </c>
      <c r="T11" s="284"/>
      <c r="U11" s="285"/>
      <c r="V11" s="286"/>
      <c r="W11" s="24"/>
      <c r="X11" s="24"/>
      <c r="Y11" s="5" t="s">
        <v>206</v>
      </c>
      <c r="Z11" s="24"/>
      <c r="AM11" s="21" t="s">
        <v>207</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x14ac:dyDescent="0.45">
      <c r="A12" s="19"/>
      <c r="B12" s="19"/>
      <c r="C12" s="19"/>
      <c r="D12" s="19"/>
      <c r="E12" s="19"/>
      <c r="F12" s="19"/>
      <c r="T12" s="261"/>
      <c r="U12" s="261"/>
      <c r="V12" s="261"/>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x14ac:dyDescent="0.45">
      <c r="B13" s="5" t="s">
        <v>210</v>
      </c>
      <c r="T13" s="284"/>
      <c r="U13" s="285"/>
      <c r="V13" s="286"/>
      <c r="W13" s="24"/>
      <c r="X13" s="24"/>
      <c r="Y13" s="5" t="s">
        <v>206</v>
      </c>
      <c r="Z13" s="24"/>
      <c r="AM13" s="21" t="s">
        <v>207</v>
      </c>
      <c r="AN13" s="21"/>
      <c r="AO13" s="21"/>
      <c r="AP13" s="21"/>
      <c r="AQ13" s="21"/>
      <c r="AR13" s="21"/>
      <c r="AS13" s="21"/>
      <c r="AT13" s="21"/>
      <c r="AU13" s="21"/>
      <c r="AV13" s="21"/>
      <c r="AW13" s="21"/>
      <c r="AX13" s="21"/>
      <c r="AY13" s="21"/>
      <c r="AZ13" s="21"/>
      <c r="BA13" s="21"/>
      <c r="BB13" s="21"/>
      <c r="BC13" s="21"/>
    </row>
    <row r="14" spans="1:65" ht="5.0999999999999996" customHeight="1" thickBot="1" x14ac:dyDescent="0.45">
      <c r="A14" s="19"/>
      <c r="B14" s="19"/>
      <c r="C14" s="19"/>
      <c r="D14" s="19"/>
      <c r="E14" s="19"/>
      <c r="F14" s="19"/>
      <c r="T14" s="261"/>
      <c r="U14" s="261"/>
      <c r="V14" s="261"/>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x14ac:dyDescent="0.45">
      <c r="B15" s="5" t="s">
        <v>211</v>
      </c>
      <c r="T15" s="284"/>
      <c r="U15" s="285"/>
      <c r="V15" s="286"/>
      <c r="W15" s="24"/>
      <c r="X15" s="24"/>
      <c r="Y15" s="5" t="s">
        <v>206</v>
      </c>
      <c r="Z15" s="24"/>
      <c r="AM15" s="21" t="s">
        <v>207</v>
      </c>
      <c r="AN15" s="21"/>
      <c r="AO15" s="21"/>
      <c r="AP15" s="21"/>
      <c r="AQ15" s="21"/>
      <c r="AR15" s="21"/>
      <c r="AS15" s="21"/>
      <c r="AT15" s="21"/>
      <c r="AU15" s="21"/>
      <c r="AV15" s="21"/>
      <c r="AW15" s="21"/>
      <c r="AX15" s="21"/>
      <c r="AY15" s="21"/>
      <c r="AZ15" s="21"/>
      <c r="BA15" s="21"/>
      <c r="BB15" s="21"/>
      <c r="BC15" s="21"/>
    </row>
    <row r="16" spans="1:65" ht="5.0999999999999996" customHeight="1" thickBot="1" x14ac:dyDescent="0.45">
      <c r="A16" s="19"/>
      <c r="B16" s="19"/>
      <c r="C16" s="19"/>
      <c r="D16" s="19"/>
      <c r="E16" s="19"/>
      <c r="F16" s="19"/>
      <c r="T16" s="261"/>
      <c r="U16" s="261"/>
      <c r="V16" s="261"/>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x14ac:dyDescent="0.45">
      <c r="B17" s="5" t="s">
        <v>212</v>
      </c>
      <c r="T17" s="284"/>
      <c r="U17" s="285"/>
      <c r="V17" s="286"/>
      <c r="W17" s="24"/>
      <c r="X17" s="24"/>
      <c r="Y17" s="5" t="s">
        <v>206</v>
      </c>
      <c r="Z17" s="24"/>
      <c r="AM17" s="21" t="s">
        <v>207</v>
      </c>
      <c r="AN17" s="21"/>
      <c r="AO17" s="21"/>
      <c r="AP17" s="21"/>
      <c r="AQ17" s="21"/>
      <c r="AR17" s="21"/>
      <c r="AS17" s="21"/>
      <c r="AT17" s="21"/>
      <c r="AU17" s="21"/>
      <c r="AV17" s="21"/>
      <c r="AW17" s="21"/>
      <c r="AX17" s="21"/>
      <c r="AY17" s="21"/>
      <c r="AZ17" s="21"/>
      <c r="BA17" s="21"/>
      <c r="BB17" s="21"/>
      <c r="BC17" s="21"/>
    </row>
    <row r="18" spans="1:66" ht="5.0999999999999996" customHeight="1" x14ac:dyDescent="0.4">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x14ac:dyDescent="0.4">
      <c r="A19" s="26" t="s">
        <v>213</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214</v>
      </c>
    </row>
    <row r="20" spans="1:66" ht="5.0999999999999996" customHeight="1" thickBot="1" x14ac:dyDescent="0.45">
      <c r="A20" s="19"/>
      <c r="B20" s="19"/>
      <c r="C20" s="19"/>
      <c r="D20" s="19"/>
      <c r="E20" s="19"/>
      <c r="F20" s="19"/>
      <c r="T20" s="19"/>
      <c r="U20" s="19"/>
      <c r="V20" s="19"/>
      <c r="W20" s="19"/>
      <c r="X20" s="19"/>
      <c r="Y20" s="19"/>
      <c r="Z20" s="19"/>
      <c r="AA20" s="19"/>
      <c r="AM20" s="19"/>
      <c r="AN20" s="19"/>
    </row>
    <row r="21" spans="1:66" ht="19.5" customHeight="1" thickBot="1" x14ac:dyDescent="0.45">
      <c r="B21" s="5" t="s">
        <v>215</v>
      </c>
      <c r="T21" s="287" t="s">
        <v>209</v>
      </c>
      <c r="U21" s="288"/>
      <c r="V21" s="289"/>
      <c r="W21" s="24"/>
      <c r="X21" s="24"/>
      <c r="Y21" s="5" t="s">
        <v>216</v>
      </c>
      <c r="AM21" s="5" t="s">
        <v>207</v>
      </c>
      <c r="BE21" s="22" t="s">
        <v>217</v>
      </c>
    </row>
    <row r="22" spans="1:66" ht="5.0999999999999996" customHeight="1" x14ac:dyDescent="0.4">
      <c r="A22" s="19"/>
      <c r="B22" s="19"/>
      <c r="C22" s="19"/>
      <c r="D22" s="19"/>
      <c r="E22" s="19"/>
      <c r="F22" s="19"/>
      <c r="T22" s="19"/>
      <c r="U22" s="19"/>
      <c r="V22" s="19"/>
      <c r="W22" s="19"/>
      <c r="X22" s="19"/>
      <c r="Y22" s="19"/>
      <c r="Z22" s="19"/>
      <c r="AA22" s="19"/>
      <c r="AM22" s="19"/>
      <c r="AN22" s="19"/>
    </row>
    <row r="23" spans="1:66" ht="19.5" customHeight="1" x14ac:dyDescent="0.4">
      <c r="BF23" s="22"/>
      <c r="BG23" s="22"/>
      <c r="BH23" s="22"/>
      <c r="BI23" s="22"/>
      <c r="BJ23" s="22"/>
      <c r="BK23" s="22"/>
      <c r="BL23" s="22"/>
      <c r="BM23" s="22"/>
      <c r="BN23" s="22"/>
    </row>
    <row r="24" spans="1:66" ht="19.5" customHeight="1" x14ac:dyDescent="0.4">
      <c r="BF24" s="22"/>
      <c r="BG24" s="27"/>
      <c r="BH24" s="22"/>
      <c r="BI24" s="28"/>
      <c r="BJ24" s="28"/>
      <c r="BK24" s="28"/>
      <c r="BL24" s="28"/>
      <c r="BM24" s="28"/>
      <c r="BN24" s="28"/>
    </row>
    <row r="25" spans="1:66" ht="19.5" customHeight="1" x14ac:dyDescent="0.4">
      <c r="BI25" s="28"/>
      <c r="BJ25" s="28"/>
      <c r="BK25" s="28"/>
      <c r="BL25" s="28"/>
      <c r="BM25" s="28"/>
      <c r="BN25" s="28"/>
    </row>
    <row r="26" spans="1:66" ht="19.5" customHeight="1" x14ac:dyDescent="0.4">
      <c r="BI26" s="22"/>
      <c r="BJ26" s="28"/>
      <c r="BK26" s="28"/>
      <c r="BL26" s="28"/>
      <c r="BM26" s="28"/>
      <c r="BN26" s="28"/>
    </row>
    <row r="27" spans="1:66" ht="19.5" customHeight="1" x14ac:dyDescent="0.4">
      <c r="BE27" s="29"/>
      <c r="BF27" s="22"/>
      <c r="BG27" s="22"/>
      <c r="BH27" s="22"/>
      <c r="BI27" s="28"/>
      <c r="BJ27" s="28"/>
      <c r="BK27" s="28"/>
      <c r="BL27" s="28"/>
      <c r="BM27" s="28"/>
      <c r="BN27" s="28"/>
    </row>
    <row r="28" spans="1:66" ht="19.5" customHeight="1" x14ac:dyDescent="0.4">
      <c r="BE28" s="29"/>
    </row>
    <row r="29" spans="1:66" ht="19.5" customHeight="1" x14ac:dyDescent="0.4">
      <c r="BE29" s="29"/>
    </row>
    <row r="30" spans="1:66" ht="19.5" customHeight="1" x14ac:dyDescent="0.4">
      <c r="BE30" s="29"/>
      <c r="BG30" s="22" t="str">
        <f>IF(BF24&lt;&gt;"",RIGHT(BF24,LEN(BF24)-1),"")</f>
        <v/>
      </c>
      <c r="BH30" s="22"/>
      <c r="BI30" s="28"/>
      <c r="BJ30" s="28"/>
      <c r="BK30" s="28"/>
      <c r="BL30" s="28"/>
      <c r="BM30" s="28"/>
      <c r="BN30" s="28"/>
    </row>
    <row r="31" spans="1:66" ht="19.5" customHeight="1" x14ac:dyDescent="0.4">
      <c r="BD31" s="29" t="s">
        <v>218</v>
      </c>
      <c r="BE31" s="21">
        <f>COUNTIF(対象災害選択シート!T9:V15,"○")</f>
        <v>1</v>
      </c>
      <c r="BF31" s="21" t="str">
        <f>IF(対象災害選択シート!$T$9="○","　洪水","")&amp;IF(対象災害選択シート!$T$11="○","　内水","")&amp;IF(対象災害選択シート!$T$13="○","　高潮","")&amp;IF(対象災害選択シート!$T$15="○","　津波","")</f>
        <v>　洪水</v>
      </c>
      <c r="BG31" s="27" t="s">
        <v>219</v>
      </c>
      <c r="BH31" s="27" t="str">
        <f>IF(BF31&lt;&gt;"",RIGHT(BF31,LEN(BF31)-1),"")</f>
        <v>洪水</v>
      </c>
      <c r="BI31" s="22" t="s">
        <v>220</v>
      </c>
      <c r="BJ31" s="27" t="s">
        <v>221</v>
      </c>
      <c r="BK31" s="28"/>
      <c r="BL31" s="28"/>
      <c r="BM31" s="28"/>
      <c r="BN31" s="28"/>
    </row>
    <row r="32" spans="1:66" ht="19.5" customHeight="1" x14ac:dyDescent="0.4">
      <c r="BD32" s="29"/>
      <c r="BE32" s="30">
        <f>COUNTIF(対象災害選択シート!T9:V17,"○")</f>
        <v>1</v>
      </c>
      <c r="BF32" s="22"/>
      <c r="BG32" s="27" t="s">
        <v>222</v>
      </c>
      <c r="BH32" s="27"/>
      <c r="BI32" s="22"/>
      <c r="BJ32" s="22"/>
      <c r="BK32" s="28"/>
      <c r="BL32" s="28"/>
      <c r="BM32" s="28"/>
      <c r="BN32" s="28"/>
    </row>
    <row r="33" spans="56:69" ht="19.5" customHeight="1" x14ac:dyDescent="0.4">
      <c r="BD33" s="29" t="s">
        <v>223</v>
      </c>
      <c r="BE33" s="29">
        <f>COUNTIF(対象災害選択シート!T9:V17,"○")</f>
        <v>1</v>
      </c>
      <c r="BF33" s="22" t="str">
        <f>IF(対象災害選択シート!T9="○","・洪水時","")&amp;IF(対象災害選択シート!T11="○","・内水時","")&amp;IF(対象災害選択シート!T13="○","・高潮時","")&amp;IF(対象災害選択シート!T15="○","・津波の発生時","")&amp;IF(対象災害選択シート!T17="○","・土砂災害の発生時","")</f>
        <v>・洪水時</v>
      </c>
      <c r="BG33" s="22"/>
      <c r="BH33" s="22"/>
      <c r="BI33" s="22" t="s">
        <v>224</v>
      </c>
      <c r="BJ33" s="22" t="s">
        <v>511</v>
      </c>
      <c r="BK33" s="31" t="str">
        <f>IF(BF33&lt;&gt;"",RIGHT(BF33,LEN(BF33)-1),"")</f>
        <v>洪水時</v>
      </c>
      <c r="BL33" s="31" t="s">
        <v>225</v>
      </c>
      <c r="BN33" s="28"/>
      <c r="BO33" s="28"/>
      <c r="BP33" s="28"/>
      <c r="BQ33" s="28"/>
    </row>
    <row r="34" spans="56:69" ht="19.5" customHeight="1" x14ac:dyDescent="0.4">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v>
      </c>
      <c r="BG34" s="22"/>
      <c r="BH34" s="22"/>
      <c r="BI34" s="22" t="s">
        <v>512</v>
      </c>
      <c r="BJ34" s="22" t="str">
        <f>IF(BF34&lt;&gt;"",RIGHT(BF34,LEN(BF34)-1),"")</f>
        <v>洪水</v>
      </c>
      <c r="BK34" s="22" t="s">
        <v>226</v>
      </c>
      <c r="BL34" s="28"/>
      <c r="BM34" s="28"/>
      <c r="BN34" s="28"/>
      <c r="BO34" s="28"/>
      <c r="BP34" s="28"/>
      <c r="BQ34" s="28"/>
    </row>
    <row r="35" spans="56:69" ht="19.5" customHeight="1" x14ac:dyDescent="0.4">
      <c r="BD35" s="32"/>
      <c r="BE35" s="29"/>
      <c r="BF35" s="33" t="s">
        <v>227</v>
      </c>
      <c r="BG35" s="22" t="str">
        <f>IF(BE34&lt;&gt;0,"、水防法","")&amp;IF(対象災害選択シート!T15="○","、津波防災地域づくりに関する法律","")&amp;IF(対象災害選択シート!T17="○","、土砂災害防止法","")</f>
        <v>、水防法</v>
      </c>
      <c r="BH35" s="22"/>
      <c r="BI35" s="22"/>
      <c r="BJ35" s="22"/>
      <c r="BK35" s="22" t="str">
        <f>IF(BG35&lt;&gt;"",RIGHT(BG35,LEN(BG35)-1),"")</f>
        <v>水防法</v>
      </c>
      <c r="BL35" s="31" t="str">
        <f>BF35&amp;BK35</f>
        <v>関連法：水防法</v>
      </c>
      <c r="BM35" s="28"/>
      <c r="BN35" s="28"/>
      <c r="BO35" s="28"/>
      <c r="BP35" s="28"/>
      <c r="BQ35" s="28"/>
    </row>
    <row r="36" spans="56:69" ht="19.5" customHeight="1" x14ac:dyDescent="0.4">
      <c r="BD36" s="28" t="s">
        <v>228</v>
      </c>
      <c r="BE36" s="29">
        <f>COUNTIF(対象災害選択シート!T9:V17,"○")</f>
        <v>1</v>
      </c>
      <c r="BF36" s="22" t="str">
        <f>IF(対象災害選択シート!BF33&lt;&gt;"",RIGHT(対象災害選択シート!BF33,LEN(対象災害選択シート!BF33)-1),"")</f>
        <v>洪水時</v>
      </c>
      <c r="BG36" s="22" t="s">
        <v>229</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7 T15 T11 T13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3"/>
  <sheetViews>
    <sheetView tabSelected="1" view="pageBreakPreview" zoomScaleNormal="70" zoomScaleSheetLayoutView="100" workbookViewId="0">
      <selection activeCell="D4" sqref="D4:BM6"/>
    </sheetView>
  </sheetViews>
  <sheetFormatPr defaultColWidth="9" defaultRowHeight="18.75" customHeight="1" x14ac:dyDescent="0.4"/>
  <cols>
    <col min="1" max="133" width="1.625" style="34" customWidth="1"/>
    <col min="134" max="134" width="1.625" style="35" customWidth="1"/>
    <col min="135" max="135" width="9" style="29" customWidth="1"/>
    <col min="136" max="195" width="9" style="22" customWidth="1"/>
    <col min="196" max="224" width="9" style="27" customWidth="1"/>
    <col min="225" max="16384" width="9" style="27"/>
  </cols>
  <sheetData>
    <row r="1" spans="1:196" ht="13.5" x14ac:dyDescent="0.4">
      <c r="A1" s="27"/>
      <c r="ED1" s="34"/>
      <c r="EE1" s="35"/>
      <c r="EF1" s="29"/>
      <c r="GN1" s="22"/>
    </row>
    <row r="2" spans="1:196" ht="18.75" customHeight="1" x14ac:dyDescent="0.4">
      <c r="A2" s="27"/>
      <c r="B2" s="36"/>
      <c r="C2" s="36"/>
      <c r="D2" s="36"/>
      <c r="E2" s="36"/>
      <c r="F2" s="36"/>
      <c r="G2" s="36"/>
      <c r="H2" s="36"/>
      <c r="I2" s="36"/>
      <c r="J2" s="36"/>
      <c r="K2" s="36"/>
      <c r="L2" s="37"/>
      <c r="M2" s="37"/>
      <c r="N2" s="37"/>
      <c r="O2" s="37"/>
      <c r="P2" s="37"/>
      <c r="Q2" s="37"/>
      <c r="R2" s="37"/>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7"/>
      <c r="BQ2" s="37"/>
      <c r="BR2" s="37"/>
      <c r="BS2" s="37"/>
      <c r="BT2" s="37"/>
      <c r="BU2" s="37"/>
      <c r="BV2" s="37"/>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09" t="s">
        <v>230</v>
      </c>
      <c r="DU2" s="310"/>
      <c r="DV2" s="310"/>
      <c r="DW2" s="310"/>
      <c r="DX2" s="310"/>
      <c r="DY2" s="310"/>
      <c r="DZ2" s="310"/>
      <c r="EA2" s="311"/>
      <c r="EB2" s="36"/>
      <c r="EC2" s="36"/>
      <c r="ED2" s="36"/>
      <c r="EE2" s="38"/>
      <c r="EF2" s="30"/>
      <c r="GN2" s="22"/>
    </row>
    <row r="3" spans="1:196" ht="18.75" customHeight="1" x14ac:dyDescent="0.4">
      <c r="A3" s="27"/>
      <c r="B3" s="36"/>
      <c r="C3" s="36"/>
      <c r="D3" s="36"/>
      <c r="E3" s="36"/>
      <c r="F3" s="36"/>
      <c r="G3" s="36"/>
      <c r="H3" s="36"/>
      <c r="I3" s="36"/>
      <c r="J3" s="36"/>
      <c r="K3" s="36"/>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6"/>
      <c r="AS3" s="36"/>
      <c r="AT3" s="36"/>
      <c r="AU3" s="36"/>
      <c r="AV3" s="36"/>
      <c r="AW3" s="36"/>
      <c r="AX3" s="36"/>
      <c r="AY3" s="36"/>
      <c r="AZ3" s="36"/>
      <c r="BA3" s="36"/>
      <c r="BB3" s="36"/>
      <c r="BC3" s="36"/>
      <c r="BD3" s="36"/>
      <c r="BE3" s="36"/>
      <c r="BF3" s="36"/>
      <c r="BG3" s="36"/>
      <c r="BH3" s="36"/>
      <c r="BI3" s="36"/>
      <c r="BJ3" s="36"/>
      <c r="BK3" s="36"/>
      <c r="BL3" s="36"/>
      <c r="BM3" s="36"/>
      <c r="BN3" s="36"/>
      <c r="BO3" s="36"/>
      <c r="BP3" s="39"/>
      <c r="BQ3" s="39"/>
      <c r="BR3" s="39"/>
      <c r="BS3" s="39"/>
      <c r="BT3" s="39"/>
      <c r="BU3" s="39"/>
      <c r="BV3" s="39"/>
      <c r="BW3" s="39"/>
      <c r="BX3" s="39"/>
      <c r="BY3" s="39"/>
      <c r="BZ3" s="39"/>
      <c r="CA3" s="39"/>
      <c r="CB3" s="39"/>
      <c r="CC3" s="39"/>
      <c r="CD3" s="39"/>
      <c r="CE3" s="39"/>
      <c r="CF3" s="39"/>
      <c r="CG3" s="39"/>
      <c r="CH3" s="39"/>
      <c r="CI3" s="39"/>
      <c r="CJ3" s="39"/>
      <c r="CK3" s="39"/>
      <c r="CL3" s="39"/>
      <c r="CM3" s="39"/>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12"/>
      <c r="DU3" s="313"/>
      <c r="DV3" s="313"/>
      <c r="DW3" s="313"/>
      <c r="DX3" s="313"/>
      <c r="DY3" s="313"/>
      <c r="DZ3" s="313"/>
      <c r="EA3" s="314"/>
      <c r="EB3" s="36"/>
      <c r="EC3" s="36"/>
      <c r="ED3" s="36"/>
      <c r="EE3" s="38"/>
      <c r="EF3" s="30"/>
      <c r="GN3" s="22"/>
    </row>
    <row r="4" spans="1:196" ht="18.75" customHeight="1" x14ac:dyDescent="0.4">
      <c r="A4" s="27"/>
      <c r="B4" s="36"/>
      <c r="C4" s="36"/>
      <c r="D4" s="465" t="s">
        <v>539</v>
      </c>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36"/>
      <c r="BO4" s="36"/>
      <c r="BP4" s="36"/>
      <c r="BQ4" s="36"/>
      <c r="BR4" s="465" t="s">
        <v>539</v>
      </c>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c r="DS4" s="465"/>
      <c r="DT4" s="465"/>
      <c r="DU4" s="465"/>
      <c r="DV4" s="465"/>
      <c r="DW4" s="465"/>
      <c r="DX4" s="465"/>
      <c r="DY4" s="465"/>
      <c r="DZ4" s="465"/>
      <c r="EA4" s="465"/>
      <c r="EB4" s="36"/>
      <c r="EC4" s="36"/>
      <c r="ED4" s="36"/>
      <c r="EE4" s="38"/>
      <c r="EF4" s="30"/>
      <c r="GN4" s="22"/>
    </row>
    <row r="5" spans="1:196" ht="18.75" customHeight="1" x14ac:dyDescent="0.4">
      <c r="A5" s="27"/>
      <c r="B5" s="36"/>
      <c r="C5" s="36"/>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36"/>
      <c r="BO5" s="36"/>
      <c r="BP5" s="36"/>
      <c r="BQ5" s="36"/>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36"/>
      <c r="EC5" s="36"/>
      <c r="ED5" s="36"/>
      <c r="EE5" s="38"/>
      <c r="EF5" s="30"/>
      <c r="GN5" s="22"/>
    </row>
    <row r="6" spans="1:196" ht="18.75" customHeight="1" x14ac:dyDescent="0.4">
      <c r="A6" s="27"/>
      <c r="B6" s="36"/>
      <c r="C6" s="36"/>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36"/>
      <c r="BO6" s="36"/>
      <c r="BP6" s="36"/>
      <c r="BQ6" s="36"/>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36"/>
      <c r="EC6" s="36"/>
      <c r="ED6" s="36"/>
      <c r="EE6" s="38"/>
      <c r="EF6" s="30"/>
      <c r="GN6" s="22"/>
    </row>
    <row r="7" spans="1:196" ht="18.75" customHeight="1" x14ac:dyDescent="0.4">
      <c r="A7" s="27"/>
      <c r="B7" s="36"/>
      <c r="C7" s="36"/>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6"/>
      <c r="BO7" s="36"/>
      <c r="BP7" s="36"/>
      <c r="BQ7" s="36"/>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36"/>
      <c r="EC7" s="36"/>
      <c r="ED7" s="36"/>
      <c r="EE7" s="38"/>
      <c r="EF7" s="30"/>
      <c r="GN7" s="22"/>
    </row>
    <row r="8" spans="1:196" ht="18.75" customHeight="1" x14ac:dyDescent="0.4">
      <c r="A8" s="27"/>
      <c r="B8" s="36"/>
      <c r="C8" s="36"/>
      <c r="D8" s="36"/>
      <c r="E8" s="36"/>
      <c r="F8" s="36"/>
      <c r="G8" s="36"/>
      <c r="H8" s="36"/>
      <c r="I8" s="36"/>
      <c r="J8" s="36"/>
      <c r="K8" s="36"/>
      <c r="L8" s="39"/>
      <c r="M8" s="39"/>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36"/>
      <c r="BO8" s="36"/>
      <c r="BP8" s="36"/>
      <c r="BQ8" s="36"/>
      <c r="BR8" s="36"/>
      <c r="BS8" s="36"/>
      <c r="BT8" s="36"/>
      <c r="BU8" s="36"/>
      <c r="BV8" s="36"/>
      <c r="BW8" s="36"/>
      <c r="BX8" s="36"/>
      <c r="BY8" s="36"/>
      <c r="BZ8" s="39"/>
      <c r="CA8" s="39"/>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36"/>
      <c r="EC8" s="36"/>
      <c r="ED8" s="36"/>
      <c r="EE8" s="38"/>
      <c r="EF8" s="30"/>
      <c r="GN8" s="22"/>
    </row>
    <row r="9" spans="1:196" ht="57" customHeight="1" x14ac:dyDescent="0.4">
      <c r="A9" s="27"/>
      <c r="B9" s="42"/>
      <c r="C9" s="42"/>
      <c r="D9" s="465" t="s">
        <v>333</v>
      </c>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2"/>
      <c r="BO9" s="42"/>
      <c r="BP9" s="42"/>
      <c r="BQ9" s="42"/>
      <c r="BR9" s="465" t="s">
        <v>333</v>
      </c>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2"/>
      <c r="EC9" s="42"/>
      <c r="ED9" s="42"/>
      <c r="EE9" s="43"/>
      <c r="EF9" s="30"/>
      <c r="GN9" s="22"/>
    </row>
    <row r="10" spans="1:196" ht="18.75" customHeight="1" x14ac:dyDescent="0.4">
      <c r="A10" s="27"/>
      <c r="B10" s="42"/>
      <c r="C10" s="42"/>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2"/>
      <c r="BO10" s="42"/>
      <c r="BP10" s="42"/>
      <c r="BQ10" s="42"/>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2"/>
      <c r="EC10" s="42"/>
      <c r="ED10" s="42"/>
      <c r="EE10" s="43"/>
      <c r="EF10" s="30"/>
      <c r="GN10" s="22"/>
    </row>
    <row r="11" spans="1:196" ht="18.75" customHeight="1" x14ac:dyDescent="0.4">
      <c r="A11" s="27"/>
      <c r="B11" s="42"/>
      <c r="C11" s="42"/>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2"/>
      <c r="BO11" s="42"/>
      <c r="BP11" s="42"/>
      <c r="BQ11" s="42"/>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2"/>
      <c r="EC11" s="42"/>
      <c r="ED11" s="42"/>
      <c r="EE11" s="43"/>
      <c r="EF11" s="30"/>
      <c r="GN11" s="22"/>
    </row>
    <row r="12" spans="1:196" ht="18.75" customHeight="1" x14ac:dyDescent="0.4">
      <c r="A12" s="27"/>
      <c r="B12" s="42"/>
      <c r="C12" s="4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2"/>
      <c r="BO12" s="42"/>
      <c r="BP12" s="42"/>
      <c r="BQ12" s="42"/>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2"/>
      <c r="EC12" s="42"/>
      <c r="ED12" s="42"/>
      <c r="EE12" s="43"/>
      <c r="EF12" s="30"/>
      <c r="GN12" s="22"/>
    </row>
    <row r="13" spans="1:196" ht="18.75" customHeight="1" x14ac:dyDescent="0.4">
      <c r="A13" s="27"/>
      <c r="B13" s="42"/>
      <c r="C13" s="4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2"/>
      <c r="BO13" s="42"/>
      <c r="BP13" s="42"/>
      <c r="BQ13" s="42"/>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2"/>
      <c r="EC13" s="42"/>
      <c r="ED13" s="42"/>
      <c r="EE13" s="43"/>
      <c r="EF13" s="30"/>
      <c r="GN13" s="22"/>
    </row>
    <row r="14" spans="1:196" ht="18.75" customHeight="1" x14ac:dyDescent="0.4">
      <c r="A14" s="27"/>
      <c r="B14" s="42"/>
      <c r="C14" s="42"/>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2"/>
      <c r="BO14" s="42"/>
      <c r="BP14" s="42"/>
      <c r="BQ14" s="42"/>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2"/>
      <c r="EC14" s="42"/>
      <c r="ED14" s="42"/>
      <c r="EE14" s="43"/>
      <c r="EF14" s="30"/>
      <c r="GN14" s="22"/>
    </row>
    <row r="15" spans="1:196" ht="18.75" customHeight="1" x14ac:dyDescent="0.4">
      <c r="A15" s="27"/>
      <c r="B15" s="36"/>
      <c r="C15" s="36"/>
      <c r="D15" s="36"/>
      <c r="E15" s="36"/>
      <c r="F15" s="36"/>
      <c r="G15" s="36"/>
      <c r="H15" s="36"/>
      <c r="I15" s="36"/>
      <c r="J15" s="36"/>
      <c r="K15" s="36"/>
      <c r="L15" s="36"/>
      <c r="M15" s="36"/>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36"/>
      <c r="BO15" s="36"/>
      <c r="BP15" s="36"/>
      <c r="BQ15" s="36"/>
      <c r="BR15" s="36"/>
      <c r="BS15" s="36"/>
      <c r="BT15" s="36"/>
      <c r="BU15" s="36"/>
      <c r="BV15" s="36"/>
      <c r="BW15" s="36"/>
      <c r="BX15" s="36"/>
      <c r="BY15" s="36"/>
      <c r="BZ15" s="36"/>
      <c r="CA15" s="36"/>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36"/>
      <c r="EC15" s="36"/>
      <c r="ED15" s="36"/>
      <c r="EE15" s="38"/>
      <c r="EF15" s="30"/>
      <c r="GN15" s="22"/>
    </row>
    <row r="16" spans="1:196" ht="33" customHeight="1" x14ac:dyDescent="0.4">
      <c r="A16" s="27"/>
      <c r="B16" s="44" t="s">
        <v>555</v>
      </c>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66" t="s">
        <v>535</v>
      </c>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2"/>
      <c r="EE16" s="271"/>
      <c r="EF16" s="29"/>
      <c r="GN16" s="22"/>
    </row>
    <row r="17" spans="1:196" ht="33" customHeight="1" x14ac:dyDescent="0.4">
      <c r="A17" s="27"/>
      <c r="B17" s="44" t="s">
        <v>556</v>
      </c>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67"/>
      <c r="BQ17" s="467"/>
      <c r="BR17" s="467"/>
      <c r="BS17" s="467"/>
      <c r="BT17" s="467"/>
      <c r="BU17" s="467"/>
      <c r="BV17" s="467"/>
      <c r="BW17" s="467"/>
      <c r="BX17" s="467"/>
      <c r="BY17" s="467"/>
      <c r="BZ17" s="467"/>
      <c r="CA17" s="467"/>
      <c r="CB17" s="467"/>
      <c r="CC17" s="467"/>
      <c r="CD17" s="467"/>
      <c r="CE17" s="467"/>
      <c r="CF17" s="467"/>
      <c r="CG17" s="467"/>
      <c r="CH17" s="467"/>
      <c r="CI17" s="467"/>
      <c r="CJ17" s="467"/>
      <c r="CK17" s="467"/>
      <c r="CL17" s="467"/>
      <c r="CM17" s="467"/>
      <c r="CN17" s="467"/>
      <c r="CO17" s="467"/>
      <c r="CP17" s="467"/>
      <c r="CQ17" s="467"/>
      <c r="CR17" s="467"/>
      <c r="CS17" s="467"/>
      <c r="CT17" s="467"/>
      <c r="CU17" s="467"/>
      <c r="CV17" s="467"/>
      <c r="CW17" s="467"/>
      <c r="CX17" s="467"/>
      <c r="CY17" s="467"/>
      <c r="CZ17" s="467"/>
      <c r="DA17" s="467"/>
      <c r="DB17" s="467"/>
      <c r="DC17" s="467"/>
      <c r="DD17" s="467"/>
      <c r="DE17" s="467"/>
      <c r="DF17" s="467"/>
      <c r="DG17" s="467"/>
      <c r="DH17" s="467"/>
      <c r="DI17" s="467"/>
      <c r="DJ17" s="467"/>
      <c r="DK17" s="467"/>
      <c r="DL17" s="467"/>
      <c r="DM17" s="467"/>
      <c r="DN17" s="467"/>
      <c r="DO17" s="467"/>
      <c r="DP17" s="467"/>
      <c r="DQ17" s="467"/>
      <c r="DR17" s="467"/>
      <c r="DS17" s="467"/>
      <c r="DT17" s="467"/>
      <c r="DU17" s="467"/>
      <c r="DV17" s="467"/>
      <c r="DW17" s="467"/>
      <c r="DX17" s="467"/>
      <c r="DY17" s="467"/>
      <c r="DZ17" s="467"/>
      <c r="EA17" s="467"/>
      <c r="EB17" s="467"/>
      <c r="EC17" s="467"/>
      <c r="ED17" s="42"/>
      <c r="EE17" s="43"/>
      <c r="EF17" s="29"/>
      <c r="GN17" s="22"/>
    </row>
    <row r="18" spans="1:196" ht="9.9499999999999993" customHeight="1" x14ac:dyDescent="0.4">
      <c r="A18" s="27"/>
      <c r="B18" s="36"/>
      <c r="C18" s="36"/>
      <c r="D18" s="36"/>
      <c r="E18" s="36"/>
      <c r="F18" s="36"/>
      <c r="G18" s="36"/>
      <c r="H18" s="36"/>
      <c r="I18" s="36"/>
      <c r="J18" s="36"/>
      <c r="K18" s="36"/>
      <c r="L18" s="37"/>
      <c r="M18" s="45"/>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36"/>
      <c r="BO18" s="36"/>
      <c r="BP18" s="36"/>
      <c r="BQ18" s="36"/>
      <c r="BR18" s="36"/>
      <c r="BS18" s="36"/>
      <c r="BT18" s="36"/>
      <c r="BU18" s="36"/>
      <c r="BV18" s="36"/>
      <c r="BW18" s="36"/>
      <c r="BX18" s="36"/>
      <c r="BY18" s="36"/>
      <c r="BZ18" s="37"/>
      <c r="CA18" s="45"/>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36"/>
      <c r="EC18" s="36"/>
      <c r="ED18" s="36"/>
      <c r="EE18" s="38"/>
      <c r="EF18" s="30"/>
      <c r="GN18" s="22"/>
    </row>
    <row r="19" spans="1:196" ht="9.9499999999999993" customHeight="1" x14ac:dyDescent="0.4">
      <c r="A19" s="27"/>
      <c r="B19" s="36"/>
      <c r="C19" s="36"/>
      <c r="D19" s="36"/>
      <c r="E19" s="36"/>
      <c r="F19" s="36"/>
      <c r="G19" s="36"/>
      <c r="H19" s="36"/>
      <c r="I19" s="36"/>
      <c r="J19" s="36"/>
      <c r="K19" s="36"/>
      <c r="L19" s="37"/>
      <c r="M19" s="45"/>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36"/>
      <c r="BO19" s="36"/>
      <c r="BP19" s="36"/>
      <c r="BQ19" s="36"/>
      <c r="BR19" s="36"/>
      <c r="BS19" s="36"/>
      <c r="BT19" s="36"/>
      <c r="BU19" s="36"/>
      <c r="BV19" s="36"/>
      <c r="BW19" s="36"/>
      <c r="BX19" s="36"/>
      <c r="BY19" s="36"/>
      <c r="BZ19" s="37"/>
      <c r="CA19" s="45"/>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36"/>
      <c r="EC19" s="36"/>
      <c r="ED19" s="36"/>
      <c r="EE19" s="38"/>
      <c r="EF19" s="30"/>
      <c r="GN19" s="22"/>
    </row>
    <row r="20" spans="1:196" ht="9.9499999999999993" customHeight="1" x14ac:dyDescent="0.4">
      <c r="A20" s="27"/>
      <c r="B20" s="36"/>
      <c r="C20" s="36"/>
      <c r="D20" s="36"/>
      <c r="E20" s="36"/>
      <c r="F20" s="36"/>
      <c r="G20" s="36"/>
      <c r="H20" s="36"/>
      <c r="I20" s="36"/>
      <c r="J20" s="36"/>
      <c r="K20" s="36"/>
      <c r="L20" s="37"/>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7"/>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8"/>
      <c r="EF20" s="30"/>
      <c r="GN20" s="22"/>
    </row>
    <row r="21" spans="1:196" ht="33.75" customHeight="1" x14ac:dyDescent="0.4">
      <c r="A21" s="27"/>
      <c r="B21" s="36"/>
      <c r="C21" s="36"/>
      <c r="D21" s="453" t="s">
        <v>157</v>
      </c>
      <c r="E21" s="453"/>
      <c r="F21" s="453"/>
      <c r="G21" s="453"/>
      <c r="H21" s="453"/>
      <c r="I21" s="453"/>
      <c r="J21" s="453"/>
      <c r="K21" s="453"/>
      <c r="L21" s="453"/>
      <c r="M21" s="453"/>
      <c r="N21" s="453"/>
      <c r="O21" s="453"/>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5" t="s">
        <v>231</v>
      </c>
      <c r="BK21" s="455"/>
      <c r="BL21" s="455"/>
      <c r="BM21" s="455"/>
      <c r="BN21" s="36"/>
      <c r="BO21" s="36"/>
      <c r="BP21" s="27"/>
      <c r="BQ21" s="36"/>
      <c r="BR21" s="36"/>
      <c r="BS21" s="453" t="s">
        <v>157</v>
      </c>
      <c r="BT21" s="453"/>
      <c r="BU21" s="453"/>
      <c r="BV21" s="453"/>
      <c r="BW21" s="453"/>
      <c r="BX21" s="453"/>
      <c r="BY21" s="453"/>
      <c r="BZ21" s="453"/>
      <c r="CA21" s="453"/>
      <c r="CB21" s="453"/>
      <c r="CC21" s="453"/>
      <c r="CD21" s="453"/>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c r="DJ21" s="468"/>
      <c r="DK21" s="468"/>
      <c r="DL21" s="468"/>
      <c r="DM21" s="468"/>
      <c r="DN21" s="468"/>
      <c r="DO21" s="468"/>
      <c r="DP21" s="468"/>
      <c r="DQ21" s="468"/>
      <c r="DR21" s="468"/>
      <c r="DS21" s="468"/>
      <c r="DT21" s="468"/>
      <c r="DU21" s="468"/>
      <c r="DV21" s="468"/>
      <c r="DW21" s="468"/>
      <c r="DX21" s="468"/>
      <c r="DY21" s="455" t="s">
        <v>231</v>
      </c>
      <c r="DZ21" s="455"/>
      <c r="EA21" s="455"/>
      <c r="EB21" s="455"/>
      <c r="EC21" s="36"/>
      <c r="ED21" s="36"/>
      <c r="EE21" s="38"/>
      <c r="EF21" s="30"/>
      <c r="GN21" s="22"/>
    </row>
    <row r="22" spans="1:196" ht="33.75" customHeight="1" x14ac:dyDescent="0.4">
      <c r="A22" s="27"/>
      <c r="B22" s="36"/>
      <c r="C22" s="36"/>
      <c r="D22" s="453" t="s">
        <v>522</v>
      </c>
      <c r="E22" s="453"/>
      <c r="F22" s="453"/>
      <c r="G22" s="453"/>
      <c r="H22" s="453"/>
      <c r="I22" s="453"/>
      <c r="J22" s="453"/>
      <c r="K22" s="453"/>
      <c r="L22" s="453"/>
      <c r="M22" s="453"/>
      <c r="N22" s="453"/>
      <c r="O22" s="453"/>
      <c r="P22" s="456" t="s">
        <v>523</v>
      </c>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5" t="s">
        <v>231</v>
      </c>
      <c r="BK22" s="455"/>
      <c r="BL22" s="455"/>
      <c r="BM22" s="455"/>
      <c r="BN22" s="47"/>
      <c r="BO22" s="47"/>
      <c r="BP22" s="27"/>
      <c r="BQ22" s="36"/>
      <c r="BR22" s="36"/>
      <c r="BS22" s="453" t="s">
        <v>522</v>
      </c>
      <c r="BT22" s="453"/>
      <c r="BU22" s="453"/>
      <c r="BV22" s="453"/>
      <c r="BW22" s="453"/>
      <c r="BX22" s="453"/>
      <c r="BY22" s="453"/>
      <c r="BZ22" s="453"/>
      <c r="CA22" s="453"/>
      <c r="CB22" s="453"/>
      <c r="CC22" s="453"/>
      <c r="CD22" s="453"/>
      <c r="CE22" s="469" t="s">
        <v>523</v>
      </c>
      <c r="CF22" s="469"/>
      <c r="CG22" s="469"/>
      <c r="CH22" s="469"/>
      <c r="CI22" s="469"/>
      <c r="CJ22" s="469"/>
      <c r="CK22" s="469"/>
      <c r="CL22" s="469"/>
      <c r="CM22" s="469"/>
      <c r="CN22" s="469"/>
      <c r="CO22" s="469"/>
      <c r="CP22" s="469"/>
      <c r="CQ22" s="469"/>
      <c r="CR22" s="469"/>
      <c r="CS22" s="469"/>
      <c r="CT22" s="469"/>
      <c r="CU22" s="469"/>
      <c r="CV22" s="469"/>
      <c r="CW22" s="469"/>
      <c r="CX22" s="469"/>
      <c r="CY22" s="469"/>
      <c r="CZ22" s="469"/>
      <c r="DA22" s="469"/>
      <c r="DB22" s="469"/>
      <c r="DC22" s="469"/>
      <c r="DD22" s="469"/>
      <c r="DE22" s="469"/>
      <c r="DF22" s="469"/>
      <c r="DG22" s="469"/>
      <c r="DH22" s="469"/>
      <c r="DI22" s="469"/>
      <c r="DJ22" s="469"/>
      <c r="DK22" s="469"/>
      <c r="DL22" s="469"/>
      <c r="DM22" s="469"/>
      <c r="DN22" s="469"/>
      <c r="DO22" s="469"/>
      <c r="DP22" s="469"/>
      <c r="DQ22" s="469"/>
      <c r="DR22" s="469"/>
      <c r="DS22" s="469"/>
      <c r="DT22" s="469"/>
      <c r="DU22" s="469"/>
      <c r="DV22" s="469"/>
      <c r="DW22" s="469"/>
      <c r="DX22" s="469"/>
      <c r="DY22" s="455" t="s">
        <v>231</v>
      </c>
      <c r="DZ22" s="455"/>
      <c r="EA22" s="455"/>
      <c r="EB22" s="455"/>
      <c r="EC22" s="47"/>
      <c r="ED22" s="47"/>
      <c r="EE22" s="38"/>
      <c r="EF22" s="30"/>
      <c r="GN22" s="22"/>
    </row>
    <row r="23" spans="1:196" ht="47.25" customHeight="1" x14ac:dyDescent="0.4">
      <c r="A23" s="27"/>
      <c r="B23" s="36"/>
      <c r="C23" s="36"/>
      <c r="D23" s="266" t="s">
        <v>524</v>
      </c>
      <c r="E23" s="266"/>
      <c r="F23" s="266"/>
      <c r="G23" s="266"/>
      <c r="H23" s="266"/>
      <c r="I23" s="266"/>
      <c r="J23" s="266"/>
      <c r="K23" s="266"/>
      <c r="L23" s="266"/>
      <c r="M23" s="266"/>
      <c r="N23" s="266"/>
      <c r="O23" s="266"/>
      <c r="P23" s="267"/>
      <c r="Q23" s="267"/>
      <c r="R23" s="267"/>
      <c r="S23" s="267"/>
      <c r="T23" s="267"/>
      <c r="U23" s="267"/>
      <c r="V23" s="268"/>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47"/>
      <c r="BO23" s="47"/>
      <c r="BP23" s="27"/>
      <c r="BQ23" s="36"/>
      <c r="BR23" s="36"/>
      <c r="BS23" s="266" t="s">
        <v>524</v>
      </c>
      <c r="BT23" s="266"/>
      <c r="BU23" s="266"/>
      <c r="BV23" s="266"/>
      <c r="BW23" s="266"/>
      <c r="BX23" s="266"/>
      <c r="BY23" s="266"/>
      <c r="BZ23" s="266"/>
      <c r="CA23" s="266"/>
      <c r="CB23" s="266"/>
      <c r="CC23" s="266"/>
      <c r="CD23" s="266"/>
      <c r="CE23" s="267"/>
      <c r="CF23" s="267"/>
      <c r="CG23" s="267"/>
      <c r="CH23" s="267"/>
      <c r="CI23" s="267"/>
      <c r="CJ23" s="267"/>
      <c r="CK23" s="268"/>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c r="DM23" s="267"/>
      <c r="DN23" s="267"/>
      <c r="DO23" s="267"/>
      <c r="DP23" s="267"/>
      <c r="DQ23" s="267"/>
      <c r="DR23" s="267"/>
      <c r="DS23" s="267"/>
      <c r="DT23" s="267"/>
      <c r="DU23" s="267"/>
      <c r="DV23" s="267"/>
      <c r="DW23" s="267"/>
      <c r="DX23" s="267"/>
      <c r="DY23" s="267"/>
      <c r="DZ23" s="267"/>
      <c r="EA23" s="267"/>
      <c r="EB23" s="267"/>
      <c r="EC23" s="47"/>
      <c r="ED23" s="47"/>
      <c r="EE23" s="38"/>
      <c r="EF23" s="30"/>
      <c r="GN23" s="22"/>
    </row>
    <row r="24" spans="1:196" ht="38.25" customHeight="1" thickBot="1" x14ac:dyDescent="0.45">
      <c r="A24" s="27"/>
      <c r="B24" s="36"/>
      <c r="C24" s="36"/>
      <c r="D24" s="266"/>
      <c r="E24" s="266"/>
      <c r="F24" s="266"/>
      <c r="G24" s="266"/>
      <c r="H24" s="266"/>
      <c r="I24" s="266"/>
      <c r="J24" s="457" t="s">
        <v>525</v>
      </c>
      <c r="K24" s="457"/>
      <c r="L24" s="457"/>
      <c r="M24" s="457"/>
      <c r="N24" s="457"/>
      <c r="O24" s="457"/>
      <c r="P24" s="457"/>
      <c r="Q24" s="457"/>
      <c r="R24" s="457"/>
      <c r="S24" s="457"/>
      <c r="T24" s="457"/>
      <c r="U24" s="457"/>
      <c r="V24" s="457"/>
      <c r="W24" s="457"/>
      <c r="X24" s="457"/>
      <c r="Y24" s="457"/>
      <c r="Z24" s="457"/>
      <c r="AA24" s="457"/>
      <c r="AB24" s="457"/>
      <c r="AC24" s="470" t="s">
        <v>526</v>
      </c>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267"/>
      <c r="BK24" s="267"/>
      <c r="BL24" s="267"/>
      <c r="BM24" s="267"/>
      <c r="BN24" s="47"/>
      <c r="BO24" s="47"/>
      <c r="BP24" s="27"/>
      <c r="BQ24" s="36"/>
      <c r="BR24" s="36"/>
      <c r="BS24" s="266"/>
      <c r="BT24" s="266"/>
      <c r="BU24" s="266"/>
      <c r="BV24" s="266"/>
      <c r="BW24" s="266"/>
      <c r="BX24" s="266"/>
      <c r="BY24" s="457" t="s">
        <v>525</v>
      </c>
      <c r="BZ24" s="457"/>
      <c r="CA24" s="457"/>
      <c r="CB24" s="457"/>
      <c r="CC24" s="457"/>
      <c r="CD24" s="457"/>
      <c r="CE24" s="457"/>
      <c r="CF24" s="457"/>
      <c r="CG24" s="457"/>
      <c r="CH24" s="457"/>
      <c r="CI24" s="457"/>
      <c r="CJ24" s="457"/>
      <c r="CK24" s="457"/>
      <c r="CL24" s="457"/>
      <c r="CM24" s="457"/>
      <c r="CN24" s="457"/>
      <c r="CO24" s="457"/>
      <c r="CP24" s="457"/>
      <c r="CQ24" s="457"/>
      <c r="CR24" s="470" t="s">
        <v>526</v>
      </c>
      <c r="CS24" s="470"/>
      <c r="CT24" s="470"/>
      <c r="CU24" s="470"/>
      <c r="CV24" s="470"/>
      <c r="CW24" s="470"/>
      <c r="CX24" s="470"/>
      <c r="CY24" s="470"/>
      <c r="CZ24" s="470"/>
      <c r="DA24" s="470"/>
      <c r="DB24" s="470"/>
      <c r="DC24" s="470"/>
      <c r="DD24" s="470"/>
      <c r="DE24" s="470"/>
      <c r="DF24" s="470"/>
      <c r="DG24" s="470"/>
      <c r="DH24" s="470"/>
      <c r="DI24" s="470"/>
      <c r="DJ24" s="470"/>
      <c r="DK24" s="470"/>
      <c r="DL24" s="470"/>
      <c r="DM24" s="470"/>
      <c r="DN24" s="470"/>
      <c r="DO24" s="470"/>
      <c r="DP24" s="470"/>
      <c r="DQ24" s="470"/>
      <c r="DR24" s="470"/>
      <c r="DS24" s="470"/>
      <c r="DT24" s="470"/>
      <c r="DU24" s="470"/>
      <c r="DV24" s="470"/>
      <c r="DW24" s="470"/>
      <c r="DX24" s="470"/>
      <c r="DY24" s="267"/>
      <c r="DZ24" s="267"/>
      <c r="EA24" s="267"/>
      <c r="EB24" s="267"/>
      <c r="EC24" s="47"/>
      <c r="ED24" s="47"/>
      <c r="EE24" s="38"/>
      <c r="EF24" s="30"/>
      <c r="GN24" s="22"/>
    </row>
    <row r="25" spans="1:196" ht="20.25" customHeight="1" thickTop="1" thickBot="1" x14ac:dyDescent="0.45">
      <c r="A25" s="27"/>
      <c r="B25" s="36"/>
      <c r="C25" s="36"/>
      <c r="D25" s="36"/>
      <c r="E25" s="36"/>
      <c r="F25" s="36"/>
      <c r="G25" s="458"/>
      <c r="H25" s="458"/>
      <c r="I25" s="36"/>
      <c r="J25" s="450"/>
      <c r="K25" s="451"/>
      <c r="L25" s="36"/>
      <c r="M25" s="269" t="s">
        <v>527</v>
      </c>
      <c r="N25" s="36"/>
      <c r="O25" s="47"/>
      <c r="P25" s="47"/>
      <c r="Q25" s="47"/>
      <c r="R25" s="47"/>
      <c r="S25" s="47"/>
      <c r="T25" s="47"/>
      <c r="U25" s="47"/>
      <c r="V25" s="47"/>
      <c r="W25" s="47"/>
      <c r="X25" s="47"/>
      <c r="Y25" s="47"/>
      <c r="Z25" s="47"/>
      <c r="AA25" s="47"/>
      <c r="AB25" s="47"/>
      <c r="AC25" s="452" t="s">
        <v>528</v>
      </c>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7"/>
      <c r="BK25" s="47"/>
      <c r="BL25" s="47"/>
      <c r="BM25" s="47"/>
      <c r="BN25" s="47"/>
      <c r="BO25" s="47"/>
      <c r="BP25" s="27"/>
      <c r="BQ25" s="36"/>
      <c r="BR25" s="36"/>
      <c r="BS25" s="36"/>
      <c r="BT25" s="36"/>
      <c r="BU25" s="36"/>
      <c r="BV25" s="458"/>
      <c r="BW25" s="458"/>
      <c r="BX25" s="36"/>
      <c r="BY25" s="471" t="s">
        <v>536</v>
      </c>
      <c r="BZ25" s="472"/>
      <c r="CA25" s="272"/>
      <c r="CB25" s="269" t="s">
        <v>527</v>
      </c>
      <c r="CC25" s="36"/>
      <c r="CD25" s="47"/>
      <c r="CE25" s="47"/>
      <c r="CF25" s="47"/>
      <c r="CG25" s="47"/>
      <c r="CH25" s="47"/>
      <c r="CI25" s="47"/>
      <c r="CJ25" s="47"/>
      <c r="CK25" s="47"/>
      <c r="CL25" s="47"/>
      <c r="CM25" s="47"/>
      <c r="CN25" s="47"/>
      <c r="CO25" s="47"/>
      <c r="CP25" s="47"/>
      <c r="CQ25" s="47"/>
      <c r="CR25" s="452" t="s">
        <v>528</v>
      </c>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7"/>
      <c r="DZ25" s="47"/>
      <c r="EA25" s="47"/>
      <c r="EB25" s="47"/>
      <c r="EC25" s="47"/>
      <c r="ED25" s="47"/>
      <c r="EE25" s="38"/>
      <c r="EF25" s="30"/>
      <c r="GN25" s="22"/>
    </row>
    <row r="26" spans="1:196" ht="10.5" customHeight="1" thickTop="1" thickBot="1" x14ac:dyDescent="0.45">
      <c r="A26" s="27"/>
      <c r="B26" s="36"/>
      <c r="C26" s="36"/>
      <c r="D26" s="36"/>
      <c r="E26" s="36"/>
      <c r="F26" s="36"/>
      <c r="G26" s="270"/>
      <c r="H26" s="270"/>
      <c r="I26" s="36"/>
      <c r="J26" s="36"/>
      <c r="K26" s="36"/>
      <c r="L26" s="36"/>
      <c r="M26" s="36"/>
      <c r="N26" s="36"/>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27"/>
      <c r="BQ26" s="36"/>
      <c r="BR26" s="36"/>
      <c r="BS26" s="36"/>
      <c r="BT26" s="36"/>
      <c r="BU26" s="36"/>
      <c r="BV26" s="270"/>
      <c r="BW26" s="270"/>
      <c r="BX26" s="36"/>
      <c r="BY26" s="273"/>
      <c r="BZ26" s="273"/>
      <c r="CA26" s="36"/>
      <c r="CB26" s="36"/>
      <c r="CC26" s="36"/>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38"/>
      <c r="EF26" s="30"/>
      <c r="GN26" s="22"/>
    </row>
    <row r="27" spans="1:196" ht="20.25" customHeight="1" thickBot="1" x14ac:dyDescent="0.45">
      <c r="A27" s="27"/>
      <c r="B27" s="36"/>
      <c r="C27" s="36"/>
      <c r="D27" s="36"/>
      <c r="E27" s="36"/>
      <c r="F27" s="36"/>
      <c r="G27" s="458"/>
      <c r="H27" s="458"/>
      <c r="I27" s="36"/>
      <c r="J27" s="450"/>
      <c r="K27" s="451"/>
      <c r="L27" s="36"/>
      <c r="M27" s="269" t="s">
        <v>529</v>
      </c>
      <c r="N27" s="36"/>
      <c r="O27" s="47"/>
      <c r="P27" s="47"/>
      <c r="Q27" s="47"/>
      <c r="R27" s="47"/>
      <c r="S27" s="47"/>
      <c r="T27" s="47"/>
      <c r="U27" s="47"/>
      <c r="V27" s="47"/>
      <c r="W27" s="47"/>
      <c r="X27" s="47"/>
      <c r="Y27" s="47"/>
      <c r="Z27" s="47"/>
      <c r="AA27" s="47"/>
      <c r="AB27" s="47"/>
      <c r="AC27" s="452" t="s">
        <v>530</v>
      </c>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7"/>
      <c r="BK27" s="47"/>
      <c r="BL27" s="47"/>
      <c r="BM27" s="47"/>
      <c r="BN27" s="47"/>
      <c r="BO27" s="47"/>
      <c r="BP27" s="27"/>
      <c r="BQ27" s="36"/>
      <c r="BR27" s="36"/>
      <c r="BS27" s="36"/>
      <c r="BT27" s="36"/>
      <c r="BU27" s="36"/>
      <c r="BV27" s="458"/>
      <c r="BW27" s="458"/>
      <c r="BX27" s="36"/>
      <c r="BY27" s="450"/>
      <c r="BZ27" s="451"/>
      <c r="CA27" s="36"/>
      <c r="CB27" s="269" t="s">
        <v>529</v>
      </c>
      <c r="CC27" s="36"/>
      <c r="CD27" s="47"/>
      <c r="CE27" s="47"/>
      <c r="CF27" s="47"/>
      <c r="CG27" s="47"/>
      <c r="CH27" s="47"/>
      <c r="CI27" s="47"/>
      <c r="CJ27" s="47"/>
      <c r="CK27" s="47"/>
      <c r="CL27" s="47"/>
      <c r="CM27" s="47"/>
      <c r="CN27" s="47"/>
      <c r="CO27" s="47"/>
      <c r="CP27" s="47"/>
      <c r="CQ27" s="47"/>
      <c r="CR27" s="452" t="s">
        <v>530</v>
      </c>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7"/>
      <c r="DZ27" s="47"/>
      <c r="EA27" s="47"/>
      <c r="EB27" s="47"/>
      <c r="EC27" s="47"/>
      <c r="ED27" s="47"/>
      <c r="EE27" s="38"/>
      <c r="EF27" s="30"/>
      <c r="GN27" s="22"/>
    </row>
    <row r="28" spans="1:196" ht="10.5" customHeight="1" thickBot="1" x14ac:dyDescent="0.45">
      <c r="A28" s="27"/>
      <c r="B28" s="36"/>
      <c r="C28" s="36"/>
      <c r="D28" s="36"/>
      <c r="E28" s="36"/>
      <c r="F28" s="36"/>
      <c r="G28" s="270"/>
      <c r="H28" s="270"/>
      <c r="I28" s="36"/>
      <c r="J28" s="36"/>
      <c r="K28" s="36"/>
      <c r="L28" s="36"/>
      <c r="M28" s="36"/>
      <c r="N28" s="36"/>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27"/>
      <c r="BQ28" s="36"/>
      <c r="BR28" s="36"/>
      <c r="BS28" s="36"/>
      <c r="BT28" s="36"/>
      <c r="BU28" s="36"/>
      <c r="BV28" s="270"/>
      <c r="BW28" s="270"/>
      <c r="BX28" s="36"/>
      <c r="BY28" s="36"/>
      <c r="BZ28" s="36"/>
      <c r="CA28" s="36"/>
      <c r="CB28" s="36"/>
      <c r="CC28" s="36"/>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38"/>
      <c r="EF28" s="30"/>
      <c r="GN28" s="22"/>
    </row>
    <row r="29" spans="1:196" ht="20.25" customHeight="1" thickBot="1" x14ac:dyDescent="0.45">
      <c r="A29" s="27"/>
      <c r="B29" s="36"/>
      <c r="C29" s="36"/>
      <c r="D29" s="36"/>
      <c r="E29" s="36"/>
      <c r="F29" s="36"/>
      <c r="G29" s="458"/>
      <c r="H29" s="458"/>
      <c r="I29" s="36"/>
      <c r="J29" s="450"/>
      <c r="K29" s="451"/>
      <c r="L29" s="36"/>
      <c r="M29" s="269" t="s">
        <v>531</v>
      </c>
      <c r="N29" s="36"/>
      <c r="O29" s="47"/>
      <c r="P29" s="47"/>
      <c r="Q29" s="47"/>
      <c r="R29" s="47"/>
      <c r="S29" s="47"/>
      <c r="T29" s="47"/>
      <c r="U29" s="47"/>
      <c r="V29" s="47"/>
      <c r="W29" s="47"/>
      <c r="X29" s="47"/>
      <c r="Y29" s="47"/>
      <c r="Z29" s="47"/>
      <c r="AA29" s="47"/>
      <c r="AB29" s="47"/>
      <c r="AC29" s="452" t="s">
        <v>532</v>
      </c>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7"/>
      <c r="BK29" s="47"/>
      <c r="BL29" s="47"/>
      <c r="BM29" s="47"/>
      <c r="BN29" s="47"/>
      <c r="BO29" s="47"/>
      <c r="BP29" s="27"/>
      <c r="BQ29" s="36"/>
      <c r="BR29" s="36"/>
      <c r="BS29" s="36"/>
      <c r="BT29" s="36"/>
      <c r="BU29" s="36"/>
      <c r="BV29" s="458"/>
      <c r="BW29" s="458"/>
      <c r="BX29" s="36"/>
      <c r="BY29" s="450"/>
      <c r="BZ29" s="451"/>
      <c r="CA29" s="36"/>
      <c r="CB29" s="269" t="s">
        <v>531</v>
      </c>
      <c r="CC29" s="36"/>
      <c r="CD29" s="47"/>
      <c r="CE29" s="47"/>
      <c r="CF29" s="47"/>
      <c r="CG29" s="47"/>
      <c r="CH29" s="47"/>
      <c r="CI29" s="47"/>
      <c r="CJ29" s="47"/>
      <c r="CK29" s="47"/>
      <c r="CL29" s="47"/>
      <c r="CM29" s="47"/>
      <c r="CN29" s="47"/>
      <c r="CO29" s="47"/>
      <c r="CP29" s="47"/>
      <c r="CQ29" s="47"/>
      <c r="CR29" s="452" t="s">
        <v>532</v>
      </c>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7"/>
      <c r="DZ29" s="47"/>
      <c r="EA29" s="47"/>
      <c r="EB29" s="47"/>
      <c r="EC29" s="47"/>
      <c r="ED29" s="47"/>
      <c r="EE29" s="38"/>
      <c r="EF29" s="30"/>
      <c r="GN29" s="22"/>
    </row>
    <row r="30" spans="1:196" ht="10.5" customHeight="1" thickBot="1" x14ac:dyDescent="0.45">
      <c r="A30" s="27"/>
      <c r="B30" s="36"/>
      <c r="C30" s="36"/>
      <c r="D30" s="36"/>
      <c r="E30" s="36"/>
      <c r="F30" s="36"/>
      <c r="G30" s="270"/>
      <c r="H30" s="270"/>
      <c r="I30" s="36"/>
      <c r="J30" s="36"/>
      <c r="K30" s="36"/>
      <c r="L30" s="36"/>
      <c r="M30" s="36"/>
      <c r="N30" s="36"/>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27"/>
      <c r="BQ30" s="36"/>
      <c r="BR30" s="36"/>
      <c r="BS30" s="36"/>
      <c r="BT30" s="36"/>
      <c r="BU30" s="36"/>
      <c r="BV30" s="270"/>
      <c r="BW30" s="270"/>
      <c r="BX30" s="36"/>
      <c r="BY30" s="36"/>
      <c r="BZ30" s="36"/>
      <c r="CA30" s="36"/>
      <c r="CB30" s="36"/>
      <c r="CC30" s="36"/>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38"/>
      <c r="EF30" s="30"/>
      <c r="GN30" s="22"/>
    </row>
    <row r="31" spans="1:196" ht="20.25" customHeight="1" thickBot="1" x14ac:dyDescent="0.45">
      <c r="A31" s="27"/>
      <c r="B31" s="36"/>
      <c r="C31" s="36"/>
      <c r="D31" s="36"/>
      <c r="E31" s="36"/>
      <c r="F31" s="36"/>
      <c r="G31" s="458"/>
      <c r="H31" s="458"/>
      <c r="I31" s="36"/>
      <c r="J31" s="450"/>
      <c r="K31" s="451"/>
      <c r="L31" s="36"/>
      <c r="M31" s="269" t="s">
        <v>533</v>
      </c>
      <c r="N31" s="36"/>
      <c r="O31" s="47"/>
      <c r="P31" s="47"/>
      <c r="Q31" s="47"/>
      <c r="R31" s="47"/>
      <c r="S31" s="47"/>
      <c r="T31" s="47"/>
      <c r="U31" s="47"/>
      <c r="V31" s="47"/>
      <c r="W31" s="47"/>
      <c r="X31" s="47"/>
      <c r="Y31" s="47"/>
      <c r="Z31" s="47"/>
      <c r="AA31" s="47"/>
      <c r="AB31" s="47"/>
      <c r="AC31" s="452" t="s">
        <v>534</v>
      </c>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7"/>
      <c r="BK31" s="47"/>
      <c r="BL31" s="47"/>
      <c r="BM31" s="47"/>
      <c r="BN31" s="47"/>
      <c r="BO31" s="47"/>
      <c r="BP31" s="27"/>
      <c r="BQ31" s="36"/>
      <c r="BR31" s="36"/>
      <c r="BS31" s="36"/>
      <c r="BT31" s="36"/>
      <c r="BU31" s="36"/>
      <c r="BV31" s="458"/>
      <c r="BW31" s="458"/>
      <c r="BX31" s="36"/>
      <c r="BY31" s="450"/>
      <c r="BZ31" s="451"/>
      <c r="CA31" s="36"/>
      <c r="CB31" s="269" t="s">
        <v>533</v>
      </c>
      <c r="CC31" s="36"/>
      <c r="CD31" s="47"/>
      <c r="CE31" s="47"/>
      <c r="CF31" s="47"/>
      <c r="CG31" s="47"/>
      <c r="CH31" s="47"/>
      <c r="CI31" s="47"/>
      <c r="CJ31" s="47"/>
      <c r="CK31" s="47"/>
      <c r="CL31" s="47"/>
      <c r="CM31" s="47"/>
      <c r="CN31" s="47"/>
      <c r="CO31" s="47"/>
      <c r="CP31" s="47"/>
      <c r="CQ31" s="47"/>
      <c r="CR31" s="452" t="s">
        <v>534</v>
      </c>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7"/>
      <c r="DZ31" s="47"/>
      <c r="EA31" s="47"/>
      <c r="EB31" s="47"/>
      <c r="EC31" s="47"/>
      <c r="ED31" s="47"/>
      <c r="EE31" s="38"/>
      <c r="EF31" s="30"/>
      <c r="GN31" s="22"/>
    </row>
    <row r="32" spans="1:196" ht="10.5" customHeight="1" x14ac:dyDescent="0.4">
      <c r="A32" s="27"/>
      <c r="B32" s="36"/>
      <c r="C32" s="36"/>
      <c r="D32" s="36"/>
      <c r="E32" s="36"/>
      <c r="F32" s="36"/>
      <c r="G32" s="36"/>
      <c r="H32" s="36"/>
      <c r="I32" s="36"/>
      <c r="J32" s="36"/>
      <c r="K32" s="36"/>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27"/>
      <c r="BQ32" s="36"/>
      <c r="BR32" s="36"/>
      <c r="BS32" s="36"/>
      <c r="BT32" s="36"/>
      <c r="BU32" s="36"/>
      <c r="BV32" s="36"/>
      <c r="BW32" s="36"/>
      <c r="BX32" s="36"/>
      <c r="BY32" s="36"/>
      <c r="BZ32" s="36"/>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38"/>
      <c r="EF32" s="30"/>
      <c r="GN32" s="22"/>
    </row>
    <row r="33" spans="1:196" ht="18.75" customHeight="1" x14ac:dyDescent="0.4">
      <c r="A33" s="27"/>
      <c r="B33" s="36"/>
      <c r="C33" s="36"/>
      <c r="D33" s="36"/>
      <c r="E33" s="36"/>
      <c r="F33" s="36"/>
      <c r="G33" s="36"/>
      <c r="H33" s="36"/>
      <c r="I33" s="36"/>
      <c r="J33" s="36"/>
      <c r="K33" s="36"/>
      <c r="L33" s="37"/>
      <c r="M33" s="37"/>
      <c r="N33" s="49"/>
      <c r="O33" s="49"/>
      <c r="P33" s="49"/>
      <c r="Q33" s="49"/>
      <c r="R33" s="49"/>
      <c r="S33" s="49"/>
      <c r="T33" s="49"/>
      <c r="U33" s="49"/>
      <c r="V33" s="49"/>
      <c r="W33" s="49"/>
      <c r="X33" s="53"/>
      <c r="Y33" s="53"/>
      <c r="Z33" s="53"/>
      <c r="AA33" s="53"/>
      <c r="AB33" s="54"/>
      <c r="AC33" s="54"/>
      <c r="AD33" s="54"/>
      <c r="AE33" s="54"/>
      <c r="AF33" s="54"/>
      <c r="AG33" s="54"/>
      <c r="AH33" s="54"/>
      <c r="AI33" s="54"/>
      <c r="AJ33" s="55"/>
      <c r="AK33" s="55"/>
      <c r="AL33" s="55"/>
      <c r="AM33" s="55"/>
      <c r="AN33" s="54"/>
      <c r="AO33" s="54"/>
      <c r="AP33" s="54"/>
      <c r="AQ33" s="54"/>
      <c r="AR33" s="54"/>
      <c r="AS33" s="54"/>
      <c r="AT33" s="54"/>
      <c r="AU33" s="54"/>
      <c r="AV33" s="52"/>
      <c r="AW33" s="36"/>
      <c r="AX33" s="36"/>
      <c r="AY33" s="36"/>
      <c r="AZ33" s="36"/>
      <c r="BA33" s="36"/>
      <c r="BB33" s="36"/>
      <c r="BC33" s="36"/>
      <c r="BD33" s="36"/>
      <c r="BE33" s="36"/>
      <c r="BF33" s="50"/>
      <c r="BG33" s="50"/>
      <c r="BH33" s="50"/>
      <c r="BI33" s="50"/>
      <c r="BJ33" s="51"/>
      <c r="BK33" s="51"/>
      <c r="BL33" s="51"/>
      <c r="BM33" s="51"/>
      <c r="BN33" s="36"/>
      <c r="BO33" s="36"/>
      <c r="BP33" s="27"/>
      <c r="BQ33" s="36"/>
      <c r="BR33" s="36"/>
      <c r="BS33" s="36"/>
      <c r="BT33" s="36"/>
      <c r="BU33" s="36"/>
      <c r="BV33" s="36"/>
      <c r="BW33" s="36"/>
      <c r="BX33" s="36"/>
      <c r="BY33" s="36"/>
      <c r="BZ33" s="36"/>
      <c r="CA33" s="37"/>
      <c r="CB33" s="37"/>
      <c r="CC33" s="49"/>
      <c r="CD33" s="49"/>
      <c r="CE33" s="49"/>
      <c r="CF33" s="49"/>
      <c r="CG33" s="49"/>
      <c r="CH33" s="49"/>
      <c r="CI33" s="49"/>
      <c r="CJ33" s="49"/>
      <c r="CK33" s="49"/>
      <c r="CL33" s="49"/>
      <c r="CM33" s="53"/>
      <c r="CN33" s="53"/>
      <c r="CO33" s="53"/>
      <c r="CP33" s="53"/>
      <c r="CQ33" s="54"/>
      <c r="CR33" s="54"/>
      <c r="CS33" s="54"/>
      <c r="CT33" s="54"/>
      <c r="CU33" s="54"/>
      <c r="CV33" s="54"/>
      <c r="CW33" s="54"/>
      <c r="CX33" s="54"/>
      <c r="CY33" s="55"/>
      <c r="CZ33" s="55"/>
      <c r="DA33" s="55"/>
      <c r="DB33" s="55"/>
      <c r="DC33" s="54"/>
      <c r="DD33" s="54"/>
      <c r="DE33" s="54"/>
      <c r="DF33" s="54"/>
      <c r="DG33" s="54"/>
      <c r="DH33" s="54"/>
      <c r="DI33" s="54"/>
      <c r="DJ33" s="54"/>
      <c r="DK33" s="52"/>
      <c r="DL33" s="36"/>
      <c r="DM33" s="36"/>
      <c r="DN33" s="36"/>
      <c r="DO33" s="36"/>
      <c r="DP33" s="36"/>
      <c r="DQ33" s="36"/>
      <c r="DR33" s="36"/>
      <c r="DS33" s="36"/>
      <c r="DT33" s="36"/>
      <c r="DU33" s="50"/>
      <c r="DV33" s="50"/>
      <c r="DW33" s="50"/>
      <c r="DX33" s="50"/>
      <c r="DY33" s="51"/>
      <c r="DZ33" s="51"/>
      <c r="EA33" s="51"/>
      <c r="EB33" s="51"/>
      <c r="EC33" s="36"/>
      <c r="ED33" s="36"/>
      <c r="EE33" s="38"/>
      <c r="EF33" s="30"/>
      <c r="GN33" s="22"/>
    </row>
    <row r="34" spans="1:196" ht="38.25" customHeight="1" x14ac:dyDescent="0.4">
      <c r="A34" s="27"/>
      <c r="B34" s="36"/>
      <c r="C34" s="36"/>
      <c r="D34" s="36"/>
      <c r="E34" s="36"/>
      <c r="F34" s="36"/>
      <c r="G34" s="36"/>
      <c r="H34" s="36"/>
      <c r="I34" s="36"/>
      <c r="J34" s="36"/>
      <c r="K34" s="36"/>
      <c r="L34" s="37"/>
      <c r="M34" s="37"/>
      <c r="N34" s="49"/>
      <c r="O34" s="49"/>
      <c r="P34" s="49"/>
      <c r="Q34" s="49"/>
      <c r="R34" s="49"/>
      <c r="S34" s="49"/>
      <c r="T34" s="459"/>
      <c r="U34" s="459"/>
      <c r="V34" s="459"/>
      <c r="W34" s="459"/>
      <c r="X34" s="459"/>
      <c r="Y34" s="459"/>
      <c r="Z34" s="459"/>
      <c r="AA34" s="459"/>
      <c r="AB34" s="460" t="s">
        <v>232</v>
      </c>
      <c r="AC34" s="460"/>
      <c r="AD34" s="460"/>
      <c r="AE34" s="460"/>
      <c r="AF34" s="459"/>
      <c r="AG34" s="459"/>
      <c r="AH34" s="459"/>
      <c r="AI34" s="459"/>
      <c r="AJ34" s="461" t="s">
        <v>233</v>
      </c>
      <c r="AK34" s="461"/>
      <c r="AL34" s="461"/>
      <c r="AM34" s="461"/>
      <c r="AN34" s="460" t="s">
        <v>234</v>
      </c>
      <c r="AO34" s="460"/>
      <c r="AP34" s="460"/>
      <c r="AQ34" s="460"/>
      <c r="AR34" s="460"/>
      <c r="AS34" s="460"/>
      <c r="AT34" s="460"/>
      <c r="AU34" s="460"/>
      <c r="AV34" s="52"/>
      <c r="AW34" s="36"/>
      <c r="AX34" s="36"/>
      <c r="AY34" s="36"/>
      <c r="AZ34" s="36"/>
      <c r="BA34" s="36"/>
      <c r="BB34" s="36"/>
      <c r="BC34" s="36"/>
      <c r="BD34" s="36"/>
      <c r="BE34" s="36"/>
      <c r="BF34" s="50"/>
      <c r="BG34" s="50"/>
      <c r="BH34" s="50"/>
      <c r="BI34" s="50"/>
      <c r="BJ34" s="51"/>
      <c r="BK34" s="51"/>
      <c r="BL34" s="51"/>
      <c r="BM34" s="51"/>
      <c r="BN34" s="36"/>
      <c r="BO34" s="36"/>
      <c r="BP34" s="36"/>
      <c r="BQ34" s="36"/>
      <c r="BR34" s="36"/>
      <c r="BS34" s="36"/>
      <c r="BT34" s="36"/>
      <c r="BU34" s="36"/>
      <c r="BV34" s="36"/>
      <c r="BW34" s="36"/>
      <c r="BX34" s="36"/>
      <c r="BY34" s="36"/>
      <c r="BZ34" s="37"/>
      <c r="CA34" s="37"/>
      <c r="CB34" s="49"/>
      <c r="CC34" s="49"/>
      <c r="CD34" s="49"/>
      <c r="CE34" s="49"/>
      <c r="CF34" s="49"/>
      <c r="CG34" s="49"/>
      <c r="CH34" s="459" t="s">
        <v>162</v>
      </c>
      <c r="CI34" s="459"/>
      <c r="CJ34" s="459"/>
      <c r="CK34" s="459"/>
      <c r="CL34" s="459"/>
      <c r="CM34" s="459"/>
      <c r="CN34" s="459"/>
      <c r="CO34" s="459"/>
      <c r="CP34" s="460" t="s">
        <v>232</v>
      </c>
      <c r="CQ34" s="460"/>
      <c r="CR34" s="460"/>
      <c r="CS34" s="460"/>
      <c r="CT34" s="459" t="s">
        <v>162</v>
      </c>
      <c r="CU34" s="459"/>
      <c r="CV34" s="459"/>
      <c r="CW34" s="459"/>
      <c r="CX34" s="461" t="s">
        <v>233</v>
      </c>
      <c r="CY34" s="461"/>
      <c r="CZ34" s="461"/>
      <c r="DA34" s="461"/>
      <c r="DB34" s="460" t="s">
        <v>234</v>
      </c>
      <c r="DC34" s="460"/>
      <c r="DD34" s="460"/>
      <c r="DE34" s="460"/>
      <c r="DF34" s="460"/>
      <c r="DG34" s="460"/>
      <c r="DH34" s="460"/>
      <c r="DI34" s="460"/>
      <c r="DJ34" s="52"/>
      <c r="DK34" s="36"/>
      <c r="DL34" s="36"/>
      <c r="DM34" s="36"/>
      <c r="DN34" s="36"/>
      <c r="DO34" s="36"/>
      <c r="DP34" s="36"/>
      <c r="DQ34" s="36"/>
      <c r="DR34" s="36"/>
      <c r="DS34" s="36"/>
      <c r="DT34" s="50"/>
      <c r="DU34" s="50"/>
      <c r="DV34" s="50"/>
      <c r="DW34" s="50"/>
      <c r="DX34" s="51"/>
      <c r="DY34" s="51"/>
      <c r="DZ34" s="51"/>
      <c r="EA34" s="51"/>
      <c r="EB34" s="36"/>
      <c r="EC34" s="36"/>
      <c r="ED34" s="36"/>
      <c r="EE34" s="38"/>
      <c r="EF34" s="30"/>
      <c r="GN34" s="22"/>
    </row>
    <row r="35" spans="1:196" ht="18.75" customHeight="1" x14ac:dyDescent="0.4">
      <c r="A35" s="27"/>
      <c r="B35" s="36"/>
      <c r="C35" s="36"/>
      <c r="D35" s="36"/>
      <c r="E35" s="36"/>
      <c r="F35" s="36"/>
      <c r="G35" s="36"/>
      <c r="H35" s="36"/>
      <c r="I35" s="36"/>
      <c r="J35" s="36"/>
      <c r="K35" s="36"/>
      <c r="L35" s="47"/>
      <c r="M35" s="47"/>
      <c r="N35" s="47"/>
      <c r="O35" s="47"/>
      <c r="P35" s="47"/>
      <c r="Q35" s="47"/>
      <c r="R35" s="47"/>
      <c r="S35" s="47"/>
      <c r="T35" s="47"/>
      <c r="U35" s="47"/>
      <c r="V35" s="47"/>
      <c r="W35" s="47"/>
      <c r="X35" s="47"/>
      <c r="Y35" s="47"/>
      <c r="Z35" s="47"/>
      <c r="AA35" s="47"/>
      <c r="AB35" s="47"/>
      <c r="AC35" s="47"/>
      <c r="AD35" s="47"/>
      <c r="AE35" s="47"/>
      <c r="AF35" s="47"/>
      <c r="AG35" s="47"/>
      <c r="AH35" s="56"/>
      <c r="AI35" s="56"/>
      <c r="AJ35" s="56"/>
      <c r="AK35" s="56"/>
      <c r="AL35" s="52"/>
      <c r="AM35" s="52"/>
      <c r="AN35" s="52"/>
      <c r="AO35" s="52"/>
      <c r="AP35" s="56"/>
      <c r="AQ35" s="56"/>
      <c r="AR35" s="56"/>
      <c r="AS35" s="56"/>
      <c r="AT35" s="48"/>
      <c r="AU35" s="48"/>
      <c r="AV35" s="48"/>
      <c r="AW35" s="48"/>
      <c r="AX35" s="52"/>
      <c r="AY35" s="52"/>
      <c r="AZ35" s="52"/>
      <c r="BA35" s="52"/>
      <c r="BB35" s="52"/>
      <c r="BC35" s="52"/>
      <c r="BD35" s="52"/>
      <c r="BE35" s="52"/>
      <c r="BF35" s="47"/>
      <c r="BG35" s="47"/>
      <c r="BH35" s="47"/>
      <c r="BI35" s="47"/>
      <c r="BJ35" s="47"/>
      <c r="BK35" s="47"/>
      <c r="BL35" s="47"/>
      <c r="BM35" s="47"/>
      <c r="BN35" s="47"/>
      <c r="BO35" s="47"/>
      <c r="BP35" s="36"/>
      <c r="BQ35" s="36"/>
      <c r="BR35" s="36"/>
      <c r="BS35" s="36"/>
      <c r="BT35" s="36"/>
      <c r="BU35" s="36"/>
      <c r="BV35" s="36"/>
      <c r="BW35" s="36"/>
      <c r="BX35" s="36"/>
      <c r="BY35" s="36"/>
      <c r="BZ35" s="47"/>
      <c r="CA35" s="47"/>
      <c r="CB35" s="47"/>
      <c r="CC35" s="47"/>
      <c r="CD35" s="47"/>
      <c r="CE35" s="47"/>
      <c r="CF35" s="47"/>
      <c r="CG35" s="47"/>
      <c r="CH35" s="47"/>
      <c r="CI35" s="47"/>
      <c r="CJ35" s="47"/>
      <c r="CK35" s="47"/>
      <c r="CL35" s="47"/>
      <c r="CM35" s="47"/>
      <c r="CN35" s="47"/>
      <c r="CO35" s="47"/>
      <c r="CP35" s="47"/>
      <c r="CQ35" s="47"/>
      <c r="CR35" s="47"/>
      <c r="CS35" s="47"/>
      <c r="CT35" s="47"/>
      <c r="CU35" s="47"/>
      <c r="CV35" s="56"/>
      <c r="CW35" s="56"/>
      <c r="CX35" s="56"/>
      <c r="CY35" s="56"/>
      <c r="CZ35" s="52"/>
      <c r="DA35" s="52"/>
      <c r="DB35" s="52"/>
      <c r="DC35" s="52"/>
      <c r="DD35" s="56"/>
      <c r="DE35" s="56"/>
      <c r="DF35" s="56"/>
      <c r="DG35" s="56"/>
      <c r="DH35" s="48"/>
      <c r="DI35" s="48"/>
      <c r="DJ35" s="48"/>
      <c r="DK35" s="48"/>
      <c r="DL35" s="52"/>
      <c r="DM35" s="52"/>
      <c r="DN35" s="52"/>
      <c r="DO35" s="52"/>
      <c r="DP35" s="52"/>
      <c r="DQ35" s="52"/>
      <c r="DR35" s="52"/>
      <c r="DS35" s="52"/>
      <c r="DT35" s="47"/>
      <c r="DU35" s="47"/>
      <c r="DV35" s="47"/>
      <c r="DW35" s="47"/>
      <c r="DX35" s="47"/>
      <c r="DY35" s="47"/>
      <c r="DZ35" s="47"/>
      <c r="EA35" s="47"/>
      <c r="EB35" s="47"/>
      <c r="EC35" s="47"/>
      <c r="ED35" s="36"/>
      <c r="EE35" s="38"/>
      <c r="EF35" s="30"/>
      <c r="GN35" s="22"/>
    </row>
    <row r="36" spans="1:196" ht="18.75" customHeight="1" x14ac:dyDescent="0.4">
      <c r="A36" s="27"/>
      <c r="B36" s="36"/>
      <c r="C36" s="36"/>
      <c r="D36" s="36"/>
      <c r="E36" s="36"/>
      <c r="F36" s="36"/>
      <c r="G36" s="36"/>
      <c r="H36" s="36"/>
      <c r="I36" s="36"/>
      <c r="J36" s="36"/>
      <c r="K36" s="36"/>
      <c r="L36" s="57"/>
      <c r="M36" s="57"/>
      <c r="N36" s="57"/>
      <c r="O36" s="57"/>
      <c r="P36" s="57"/>
      <c r="Q36" s="57"/>
      <c r="R36" s="57"/>
      <c r="S36" s="57"/>
      <c r="T36" s="57"/>
      <c r="U36" s="57"/>
      <c r="V36" s="57"/>
      <c r="W36" s="57"/>
      <c r="X36" s="57"/>
      <c r="Y36" s="57"/>
      <c r="Z36" s="57"/>
      <c r="AA36" s="57"/>
      <c r="AB36" s="57"/>
      <c r="AC36" s="57"/>
      <c r="AD36" s="57"/>
      <c r="AE36" s="57"/>
      <c r="AF36" s="57"/>
      <c r="AG36" s="57"/>
      <c r="AH36" s="56"/>
      <c r="AI36" s="56"/>
      <c r="AJ36" s="56"/>
      <c r="AK36" s="56"/>
      <c r="AL36" s="52"/>
      <c r="AM36" s="52"/>
      <c r="AN36" s="52"/>
      <c r="AO36" s="52"/>
      <c r="AP36" s="56"/>
      <c r="AQ36" s="56"/>
      <c r="AR36" s="56"/>
      <c r="AS36" s="56"/>
      <c r="AT36" s="48"/>
      <c r="AU36" s="48"/>
      <c r="AV36" s="48"/>
      <c r="AW36" s="48"/>
      <c r="AX36" s="52"/>
      <c r="AY36" s="52"/>
      <c r="AZ36" s="52"/>
      <c r="BA36" s="52"/>
      <c r="BB36" s="52"/>
      <c r="BC36" s="52"/>
      <c r="BD36" s="52"/>
      <c r="BE36" s="52"/>
      <c r="BF36" s="57"/>
      <c r="BG36" s="57"/>
      <c r="BH36" s="57"/>
      <c r="BI36" s="57"/>
      <c r="BJ36" s="57"/>
      <c r="BK36" s="57"/>
      <c r="BL36" s="57"/>
      <c r="BM36" s="57"/>
      <c r="BN36" s="57"/>
      <c r="BO36" s="57"/>
      <c r="BP36" s="36"/>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36"/>
      <c r="DQ36" s="36"/>
      <c r="DR36" s="36"/>
      <c r="DS36" s="36"/>
      <c r="DT36" s="36"/>
      <c r="DU36" s="36"/>
      <c r="DV36" s="36"/>
      <c r="DW36" s="36"/>
      <c r="DX36" s="36"/>
      <c r="DY36" s="36"/>
      <c r="DZ36" s="36"/>
      <c r="EA36" s="36"/>
      <c r="EB36" s="36"/>
      <c r="EC36" s="36"/>
      <c r="ED36" s="36"/>
      <c r="EE36" s="38"/>
      <c r="EF36" s="30"/>
      <c r="GN36" s="22"/>
    </row>
    <row r="37" spans="1:196" ht="18.75" customHeight="1" x14ac:dyDescent="0.4">
      <c r="A37" s="27"/>
      <c r="B37" s="36"/>
      <c r="C37" s="36"/>
      <c r="D37" s="36"/>
      <c r="E37" s="36"/>
      <c r="F37" s="36"/>
      <c r="G37" s="36"/>
      <c r="H37" s="36"/>
      <c r="I37" s="36"/>
      <c r="J37" s="36"/>
      <c r="K37" s="36"/>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8" t="s">
        <v>329</v>
      </c>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36"/>
      <c r="DQ37" s="36"/>
      <c r="DR37" s="36"/>
      <c r="DS37" s="36"/>
      <c r="DT37" s="36"/>
      <c r="DU37" s="36"/>
      <c r="DV37" s="36"/>
      <c r="DW37" s="36"/>
      <c r="DX37" s="36"/>
      <c r="DY37" s="36"/>
      <c r="DZ37" s="36"/>
      <c r="EA37" s="36"/>
      <c r="EB37" s="36"/>
      <c r="EC37" s="36"/>
      <c r="ED37" s="36"/>
      <c r="EE37" s="38"/>
      <c r="EF37" s="30"/>
      <c r="GN37" s="22"/>
    </row>
    <row r="38" spans="1:196" ht="18.75" customHeight="1" x14ac:dyDescent="0.4">
      <c r="A38" s="27"/>
      <c r="B38" s="36"/>
      <c r="C38" s="36"/>
      <c r="D38" s="36"/>
      <c r="E38" s="36"/>
      <c r="F38" s="36"/>
      <c r="G38" s="36"/>
      <c r="H38" s="36"/>
      <c r="I38" s="36"/>
      <c r="J38" s="36"/>
      <c r="K38" s="36"/>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8" t="s">
        <v>537</v>
      </c>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36"/>
      <c r="DQ38" s="36"/>
      <c r="DR38" s="36"/>
      <c r="DS38" s="36"/>
      <c r="DT38" s="36"/>
      <c r="DU38" s="36"/>
      <c r="DV38" s="36"/>
      <c r="DW38" s="36"/>
      <c r="DX38" s="36"/>
      <c r="DY38" s="36"/>
      <c r="DZ38" s="36"/>
      <c r="EA38" s="36"/>
      <c r="EB38" s="36"/>
      <c r="EC38" s="36"/>
      <c r="ED38" s="36"/>
      <c r="EE38" s="38"/>
      <c r="EF38" s="30"/>
      <c r="GN38" s="22"/>
    </row>
    <row r="39" spans="1:196" ht="18.75" customHeight="1" x14ac:dyDescent="0.4">
      <c r="A39" s="27"/>
      <c r="B39" s="36"/>
      <c r="C39" s="36"/>
      <c r="D39" s="36"/>
      <c r="E39" s="36"/>
      <c r="F39" s="36"/>
      <c r="G39" s="36"/>
      <c r="H39" s="36"/>
      <c r="I39" s="36"/>
      <c r="J39" s="36"/>
      <c r="K39" s="36"/>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8" t="s">
        <v>330</v>
      </c>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36"/>
      <c r="DQ39" s="36"/>
      <c r="DR39" s="36"/>
      <c r="DS39" s="36"/>
      <c r="DT39" s="36"/>
      <c r="DU39" s="36"/>
      <c r="DV39" s="36"/>
      <c r="DW39" s="36"/>
      <c r="DX39" s="36"/>
      <c r="DY39" s="36"/>
      <c r="DZ39" s="36"/>
      <c r="EA39" s="36"/>
      <c r="EB39" s="36"/>
      <c r="EC39" s="36"/>
      <c r="ED39" s="36"/>
      <c r="EE39" s="38"/>
      <c r="EF39" s="30"/>
      <c r="GN39" s="22"/>
    </row>
    <row r="40" spans="1:196" ht="18.75" customHeight="1" x14ac:dyDescent="0.4">
      <c r="A40" s="27"/>
      <c r="B40" s="36"/>
      <c r="C40" s="36"/>
      <c r="D40" s="36"/>
      <c r="E40" s="36"/>
      <c r="F40" s="36"/>
      <c r="G40" s="36"/>
      <c r="H40" s="36"/>
      <c r="I40" s="36"/>
      <c r="J40" s="36"/>
      <c r="K40" s="36"/>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8" t="s">
        <v>331</v>
      </c>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36"/>
      <c r="DQ40" s="36"/>
      <c r="DR40" s="36"/>
      <c r="DS40" s="36"/>
      <c r="DT40" s="36"/>
      <c r="DU40" s="36"/>
      <c r="DV40" s="36"/>
      <c r="DW40" s="36"/>
      <c r="DX40" s="36"/>
      <c r="DY40" s="36"/>
      <c r="DZ40" s="36"/>
      <c r="EA40" s="36"/>
      <c r="EB40" s="36"/>
      <c r="EC40" s="36"/>
      <c r="ED40" s="36"/>
      <c r="EE40" s="38"/>
      <c r="EF40" s="30"/>
      <c r="GN40" s="22"/>
    </row>
    <row r="41" spans="1:196" ht="18.75" customHeight="1" x14ac:dyDescent="0.4">
      <c r="A41" s="27"/>
      <c r="B41" s="36"/>
      <c r="C41" s="36"/>
      <c r="D41" s="36"/>
      <c r="E41" s="36"/>
      <c r="F41" s="36"/>
      <c r="G41" s="36"/>
      <c r="H41" s="36"/>
      <c r="I41" s="36"/>
      <c r="J41" s="36"/>
      <c r="K41" s="36"/>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8" t="s">
        <v>332</v>
      </c>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36"/>
      <c r="DQ41" s="36"/>
      <c r="DR41" s="36"/>
      <c r="DS41" s="36"/>
      <c r="DT41" s="36"/>
      <c r="DU41" s="36"/>
      <c r="DV41" s="36"/>
      <c r="DW41" s="36"/>
      <c r="DX41" s="36"/>
      <c r="DY41" s="36"/>
      <c r="DZ41" s="36"/>
      <c r="EA41" s="36"/>
      <c r="EB41" s="36"/>
      <c r="EC41" s="36"/>
      <c r="ED41" s="36"/>
      <c r="EE41" s="38"/>
      <c r="EF41" s="30"/>
      <c r="GN41" s="22"/>
    </row>
    <row r="42" spans="1:196" ht="18.75" customHeight="1" x14ac:dyDescent="0.4">
      <c r="A42" s="27"/>
      <c r="B42" s="36"/>
      <c r="C42" s="36"/>
      <c r="D42" s="36"/>
      <c r="E42" s="36"/>
      <c r="F42" s="36"/>
      <c r="G42" s="36"/>
      <c r="H42" s="36"/>
      <c r="I42" s="36"/>
      <c r="J42" s="36"/>
      <c r="K42" s="36"/>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8" t="s">
        <v>538</v>
      </c>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36"/>
      <c r="DQ42" s="36"/>
      <c r="DR42" s="36"/>
      <c r="DS42" s="36"/>
      <c r="DT42" s="36"/>
      <c r="DU42" s="36"/>
      <c r="DV42" s="36"/>
      <c r="DW42" s="36"/>
      <c r="DX42" s="36"/>
      <c r="DY42" s="36"/>
      <c r="DZ42" s="36"/>
      <c r="EA42" s="36"/>
      <c r="EB42" s="36"/>
      <c r="EC42" s="36"/>
      <c r="ED42" s="36"/>
      <c r="EE42" s="38"/>
      <c r="EF42" s="30"/>
      <c r="GN42" s="22"/>
    </row>
    <row r="43" spans="1:196" ht="18.75" customHeight="1" x14ac:dyDescent="0.4">
      <c r="A43" s="27"/>
      <c r="B43" s="36"/>
      <c r="C43" s="36"/>
      <c r="D43" s="36"/>
      <c r="E43" s="36"/>
      <c r="F43" s="36"/>
      <c r="G43" s="36"/>
      <c r="H43" s="36"/>
      <c r="I43" s="36"/>
      <c r="J43" s="36"/>
      <c r="K43" s="36"/>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8"/>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36"/>
      <c r="DQ43" s="36"/>
      <c r="DR43" s="36"/>
      <c r="DS43" s="36"/>
      <c r="DT43" s="36"/>
      <c r="DU43" s="36"/>
      <c r="DV43" s="36"/>
      <c r="DW43" s="36"/>
      <c r="DX43" s="36"/>
      <c r="DY43" s="36"/>
      <c r="DZ43" s="36"/>
      <c r="EA43" s="36"/>
      <c r="EB43" s="36"/>
      <c r="EC43" s="36"/>
      <c r="ED43" s="36"/>
      <c r="EE43" s="38"/>
      <c r="EF43" s="30"/>
      <c r="GN43" s="22"/>
    </row>
    <row r="44" spans="1:196" ht="18.75" customHeight="1" x14ac:dyDescent="0.4">
      <c r="A44" s="27"/>
      <c r="B44" s="36"/>
      <c r="C44" s="36"/>
      <c r="D44" s="36"/>
      <c r="E44" s="36"/>
      <c r="F44" s="36"/>
      <c r="G44" s="36"/>
      <c r="H44" s="36"/>
      <c r="I44" s="36"/>
      <c r="J44" s="36"/>
      <c r="K44" s="36"/>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8"/>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36"/>
      <c r="DQ44" s="36"/>
      <c r="DR44" s="36"/>
      <c r="DS44" s="36"/>
      <c r="DT44" s="36"/>
      <c r="DU44" s="36"/>
      <c r="DV44" s="36"/>
      <c r="DW44" s="36"/>
      <c r="DX44" s="36"/>
      <c r="DY44" s="36"/>
      <c r="DZ44" s="36"/>
      <c r="EA44" s="36"/>
      <c r="EB44" s="36"/>
      <c r="EC44" s="36"/>
      <c r="ED44" s="36"/>
      <c r="EE44" s="38"/>
      <c r="EF44" s="30"/>
      <c r="GN44" s="22"/>
    </row>
    <row r="45" spans="1:196" ht="18.75" customHeight="1" x14ac:dyDescent="0.4">
      <c r="A45" s="36"/>
      <c r="B45" s="36"/>
      <c r="C45" s="36"/>
      <c r="D45" s="36"/>
      <c r="E45" s="36"/>
      <c r="F45" s="36"/>
      <c r="G45" s="36"/>
      <c r="H45" s="36"/>
      <c r="I45" s="36"/>
      <c r="J45" s="36"/>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8"/>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36"/>
      <c r="DP45" s="36"/>
      <c r="DQ45" s="36"/>
      <c r="DR45" s="36"/>
      <c r="DS45" s="36"/>
      <c r="DT45" s="36"/>
      <c r="DU45" s="36"/>
      <c r="DV45" s="36"/>
      <c r="DW45" s="36"/>
      <c r="DX45" s="36"/>
      <c r="DY45" s="36"/>
      <c r="DZ45" s="36"/>
      <c r="EA45" s="36"/>
      <c r="EB45" s="36"/>
      <c r="EC45" s="36"/>
      <c r="ED45" s="38"/>
      <c r="EE45" s="30"/>
    </row>
    <row r="46" spans="1:196" ht="18.75" customHeight="1" x14ac:dyDescent="0.4">
      <c r="A46" s="27"/>
      <c r="B46" s="36"/>
      <c r="C46" s="36"/>
      <c r="D46" s="36"/>
      <c r="E46" s="36"/>
      <c r="F46" s="36"/>
      <c r="G46" s="36"/>
      <c r="H46" s="36"/>
      <c r="I46" s="36"/>
      <c r="J46" s="36"/>
      <c r="K46" s="36"/>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8"/>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36"/>
      <c r="DQ46" s="36"/>
      <c r="DR46" s="36"/>
      <c r="DS46" s="36"/>
      <c r="DT46" s="36"/>
      <c r="DU46" s="36"/>
      <c r="DV46" s="36"/>
      <c r="DW46" s="36"/>
      <c r="DX46" s="36"/>
      <c r="DY46" s="36"/>
      <c r="DZ46" s="36"/>
      <c r="EA46" s="36"/>
      <c r="EB46" s="36"/>
      <c r="EC46" s="36"/>
      <c r="ED46" s="36"/>
      <c r="EE46" s="38"/>
      <c r="EF46" s="30"/>
      <c r="GN46" s="22"/>
    </row>
    <row r="47" spans="1:196" ht="18.75" customHeight="1" x14ac:dyDescent="0.4">
      <c r="A47" s="27"/>
      <c r="B47" s="36"/>
      <c r="C47" s="36"/>
      <c r="D47" s="36"/>
      <c r="E47" s="36"/>
      <c r="F47" s="36"/>
      <c r="G47" s="36"/>
      <c r="H47" s="36"/>
      <c r="I47" s="36"/>
      <c r="J47" s="36"/>
      <c r="K47" s="36"/>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8"/>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36"/>
      <c r="DQ47" s="36"/>
      <c r="DR47" s="36"/>
      <c r="DS47" s="36"/>
      <c r="DT47" s="309" t="s">
        <v>230</v>
      </c>
      <c r="DU47" s="310"/>
      <c r="DV47" s="310"/>
      <c r="DW47" s="310"/>
      <c r="DX47" s="310"/>
      <c r="DY47" s="310"/>
      <c r="DZ47" s="310"/>
      <c r="EA47" s="311"/>
      <c r="EB47" s="36"/>
      <c r="EC47" s="36"/>
      <c r="ED47" s="36"/>
      <c r="EE47" s="38"/>
      <c r="EF47" s="30"/>
      <c r="GN47" s="22"/>
    </row>
    <row r="48" spans="1:196" ht="18.75" customHeight="1" x14ac:dyDescent="0.4">
      <c r="A48" s="27"/>
      <c r="B48" s="36"/>
      <c r="C48" s="36"/>
      <c r="D48" s="36"/>
      <c r="E48" s="36"/>
      <c r="F48" s="36"/>
      <c r="G48" s="36"/>
      <c r="H48" s="36"/>
      <c r="I48" s="36"/>
      <c r="J48" s="36"/>
      <c r="K48" s="36"/>
      <c r="L48" s="37"/>
      <c r="M48" s="37"/>
      <c r="N48" s="37"/>
      <c r="O48" s="37"/>
      <c r="P48" s="37"/>
      <c r="Q48" s="37"/>
      <c r="R48" s="37"/>
      <c r="S48" s="37"/>
      <c r="T48" s="37"/>
      <c r="U48" s="37"/>
      <c r="V48" s="37"/>
      <c r="W48" s="37"/>
      <c r="X48" s="37"/>
      <c r="Y48" s="37"/>
      <c r="Z48" s="37"/>
      <c r="AA48" s="37"/>
      <c r="AB48" s="37"/>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7"/>
      <c r="BQ48" s="37"/>
      <c r="BR48" s="37"/>
      <c r="BS48" s="37"/>
      <c r="BT48" s="37"/>
      <c r="BU48" s="37"/>
      <c r="BV48" s="37"/>
      <c r="BW48" s="37"/>
      <c r="BX48" s="37"/>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12"/>
      <c r="DU48" s="313"/>
      <c r="DV48" s="313"/>
      <c r="DW48" s="313"/>
      <c r="DX48" s="313"/>
      <c r="DY48" s="313"/>
      <c r="DZ48" s="313"/>
      <c r="EA48" s="314"/>
      <c r="EB48" s="36"/>
      <c r="EC48" s="36"/>
      <c r="ED48" s="36"/>
      <c r="EE48" s="38"/>
      <c r="EF48" s="30"/>
      <c r="GN48" s="22"/>
    </row>
    <row r="49" spans="1:196" ht="18.75" customHeight="1" x14ac:dyDescent="0.4">
      <c r="A49" s="27"/>
      <c r="B49" s="36"/>
      <c r="C49" s="36"/>
      <c r="D49" s="448" t="s">
        <v>0</v>
      </c>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36"/>
      <c r="BO49" s="36"/>
      <c r="BP49" s="37"/>
      <c r="BQ49" s="37"/>
      <c r="BR49" s="448" t="s">
        <v>0</v>
      </c>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36"/>
      <c r="EC49" s="36"/>
      <c r="ED49" s="36"/>
      <c r="EE49" s="38"/>
      <c r="EF49" s="30"/>
      <c r="GN49" s="22"/>
    </row>
    <row r="50" spans="1:196" ht="18.75" customHeight="1" x14ac:dyDescent="0.4">
      <c r="A50" s="27"/>
      <c r="B50" s="36"/>
      <c r="C50" s="36"/>
      <c r="D50" s="36"/>
      <c r="E50" s="36"/>
      <c r="F50" s="36"/>
      <c r="G50" s="36"/>
      <c r="H50" s="36"/>
      <c r="I50" s="36"/>
      <c r="J50" s="36"/>
      <c r="K50" s="36"/>
      <c r="L50" s="37"/>
      <c r="M50" s="37"/>
      <c r="N50" s="37"/>
      <c r="O50" s="37"/>
      <c r="P50" s="37"/>
      <c r="Q50" s="37"/>
      <c r="R50" s="37"/>
      <c r="S50" s="37"/>
      <c r="T50" s="37"/>
      <c r="U50" s="37"/>
      <c r="V50" s="37"/>
      <c r="W50" s="37"/>
      <c r="X50" s="37"/>
      <c r="Y50" s="37"/>
      <c r="Z50" s="37"/>
      <c r="AA50" s="37"/>
      <c r="AB50" s="37"/>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7"/>
      <c r="BQ50" s="37"/>
      <c r="BR50" s="37"/>
      <c r="BS50" s="37"/>
      <c r="BT50" s="37"/>
      <c r="BU50" s="37"/>
      <c r="BV50" s="37"/>
      <c r="BW50" s="37"/>
      <c r="BX50" s="37"/>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8"/>
      <c r="EF50" s="30"/>
      <c r="GN50" s="22"/>
    </row>
    <row r="51" spans="1:196" ht="18.75" customHeight="1" x14ac:dyDescent="0.4">
      <c r="A51" s="27"/>
      <c r="B51" s="36"/>
      <c r="C51" s="36"/>
      <c r="D51" s="36"/>
      <c r="E51" s="36"/>
      <c r="F51" s="36"/>
      <c r="G51" s="36"/>
      <c r="H51" s="36"/>
      <c r="I51" s="36"/>
      <c r="J51" s="36"/>
      <c r="K51" s="36"/>
      <c r="L51" s="37"/>
      <c r="M51" s="37"/>
      <c r="N51" s="37"/>
      <c r="O51" s="37"/>
      <c r="P51" s="37"/>
      <c r="Q51" s="37"/>
      <c r="R51" s="37"/>
      <c r="S51" s="37"/>
      <c r="T51" s="37"/>
      <c r="U51" s="37"/>
      <c r="V51" s="37"/>
      <c r="W51" s="37"/>
      <c r="X51" s="37"/>
      <c r="Y51" s="37"/>
      <c r="Z51" s="37"/>
      <c r="AA51" s="37"/>
      <c r="AB51" s="37"/>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7"/>
      <c r="BQ51" s="37"/>
      <c r="BR51" s="7" t="s">
        <v>334</v>
      </c>
      <c r="BS51" s="8"/>
      <c r="BT51" s="37"/>
      <c r="BU51" s="37"/>
      <c r="BV51" s="37"/>
      <c r="BW51" s="37"/>
      <c r="BX51" s="37"/>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8"/>
      <c r="EF51" s="30"/>
      <c r="GN51" s="22"/>
    </row>
    <row r="52" spans="1:196" ht="18.75" customHeight="1" x14ac:dyDescent="0.4">
      <c r="A52" s="27"/>
      <c r="B52" s="36"/>
      <c r="C52" s="36"/>
      <c r="D52" s="36"/>
      <c r="E52" s="36"/>
      <c r="F52" s="36"/>
      <c r="G52" s="36"/>
      <c r="H52" s="36"/>
      <c r="I52" s="36"/>
      <c r="J52" s="36"/>
      <c r="K52" s="36"/>
      <c r="L52" s="37"/>
      <c r="M52" s="37"/>
      <c r="N52" s="37"/>
      <c r="O52" s="37"/>
      <c r="P52" s="37"/>
      <c r="Q52" s="37"/>
      <c r="R52" s="37"/>
      <c r="S52" s="37"/>
      <c r="T52" s="37"/>
      <c r="U52" s="37"/>
      <c r="V52" s="37"/>
      <c r="W52" s="37"/>
      <c r="X52" s="37"/>
      <c r="Y52" s="37"/>
      <c r="Z52" s="37"/>
      <c r="AA52" s="37"/>
      <c r="AB52" s="37"/>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7"/>
      <c r="BQ52" s="37"/>
      <c r="BR52" s="7" t="s">
        <v>335</v>
      </c>
      <c r="BS52" s="8"/>
      <c r="BT52" s="37"/>
      <c r="BU52" s="37"/>
      <c r="BV52" s="37"/>
      <c r="BW52" s="37"/>
      <c r="BX52" s="37"/>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8"/>
      <c r="EF52" s="30"/>
      <c r="GN52" s="22"/>
    </row>
    <row r="53" spans="1:196" ht="18.75" customHeight="1" x14ac:dyDescent="0.4">
      <c r="A53" s="27"/>
      <c r="L53" s="59"/>
      <c r="M53" s="59"/>
      <c r="N53" s="59"/>
      <c r="O53" s="59"/>
      <c r="P53" s="59"/>
      <c r="Q53" s="59"/>
      <c r="R53" s="59"/>
      <c r="S53" s="59"/>
      <c r="T53" s="59"/>
      <c r="U53" s="59"/>
      <c r="V53" s="59"/>
      <c r="W53" s="59"/>
      <c r="X53" s="59"/>
      <c r="Y53" s="59"/>
      <c r="Z53" s="59"/>
      <c r="AA53" s="59"/>
      <c r="AB53" s="59"/>
      <c r="BP53" s="59"/>
      <c r="BQ53" s="59"/>
      <c r="BR53" s="59"/>
      <c r="BS53" s="59"/>
      <c r="BT53" s="59"/>
      <c r="BU53" s="59"/>
      <c r="BV53" s="59"/>
      <c r="BW53" s="59"/>
      <c r="BX53" s="59"/>
      <c r="ED53" s="34"/>
      <c r="EE53" s="35"/>
      <c r="EF53" s="29"/>
      <c r="GN53" s="22"/>
    </row>
    <row r="54" spans="1:196" ht="18.75" customHeight="1" x14ac:dyDescent="0.4">
      <c r="A54" s="27"/>
      <c r="L54" s="59"/>
      <c r="M54" s="60"/>
      <c r="N54" s="9"/>
      <c r="O54" s="9"/>
      <c r="P54" s="9"/>
      <c r="Q54" s="9"/>
      <c r="R54" s="9"/>
      <c r="S54" s="9"/>
      <c r="T54" s="9"/>
      <c r="BP54" s="59"/>
      <c r="BQ54" s="60"/>
      <c r="BR54" s="9"/>
      <c r="BS54" s="9"/>
      <c r="BT54" s="449" t="s">
        <v>196</v>
      </c>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DB54" s="449" t="s">
        <v>197</v>
      </c>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34"/>
      <c r="EE54" s="35"/>
      <c r="EF54" s="29"/>
      <c r="GN54" s="22"/>
    </row>
    <row r="55" spans="1:196" ht="18.75" customHeight="1" x14ac:dyDescent="0.4">
      <c r="A55" s="27"/>
      <c r="L55" s="59"/>
      <c r="M55" s="59"/>
      <c r="N55" s="9"/>
      <c r="O55" s="9"/>
      <c r="P55" s="9"/>
      <c r="Q55" s="9"/>
      <c r="R55" s="9"/>
      <c r="S55" s="9"/>
      <c r="T55" s="9"/>
      <c r="U55" s="432"/>
      <c r="V55" s="432"/>
      <c r="W55" s="432" t="s">
        <v>235</v>
      </c>
      <c r="X55" s="432"/>
      <c r="Y55" s="432"/>
      <c r="Z55" s="432"/>
      <c r="AA55" s="432"/>
      <c r="AB55" s="432"/>
      <c r="AC55" s="432"/>
      <c r="AD55" s="432"/>
      <c r="AE55" s="432"/>
      <c r="AF55" s="432"/>
      <c r="AG55" s="432"/>
      <c r="AH55" s="432"/>
      <c r="AI55" s="432"/>
      <c r="AJ55" s="432"/>
      <c r="AK55" s="432"/>
      <c r="AL55" s="432"/>
      <c r="AM55" s="432"/>
      <c r="AN55" s="432"/>
      <c r="AO55" s="445" t="s">
        <v>236</v>
      </c>
      <c r="AP55" s="445"/>
      <c r="AQ55" s="445"/>
      <c r="AR55" s="445"/>
      <c r="AS55" s="445" t="s">
        <v>1</v>
      </c>
      <c r="AT55" s="445"/>
      <c r="AU55" s="445"/>
      <c r="AV55" s="445"/>
      <c r="BP55" s="59"/>
      <c r="BQ55" s="59"/>
      <c r="BT55" s="432"/>
      <c r="BU55" s="432"/>
      <c r="BV55" s="432" t="s">
        <v>235</v>
      </c>
      <c r="BW55" s="432"/>
      <c r="BX55" s="432"/>
      <c r="BY55" s="432"/>
      <c r="BZ55" s="432"/>
      <c r="CA55" s="432"/>
      <c r="CB55" s="432"/>
      <c r="CC55" s="432"/>
      <c r="CD55" s="432"/>
      <c r="CE55" s="432"/>
      <c r="CF55" s="432"/>
      <c r="CG55" s="432"/>
      <c r="CH55" s="432"/>
      <c r="CI55" s="432"/>
      <c r="CJ55" s="432"/>
      <c r="CK55" s="432"/>
      <c r="CL55" s="432"/>
      <c r="CM55" s="432"/>
      <c r="CN55" s="445" t="s">
        <v>236</v>
      </c>
      <c r="CO55" s="445"/>
      <c r="CP55" s="445"/>
      <c r="CQ55" s="445"/>
      <c r="CR55" s="445" t="s">
        <v>1</v>
      </c>
      <c r="CS55" s="445"/>
      <c r="CT55" s="445"/>
      <c r="CU55" s="445"/>
      <c r="DB55" s="432"/>
      <c r="DC55" s="432"/>
      <c r="DD55" s="432" t="s">
        <v>235</v>
      </c>
      <c r="DE55" s="432"/>
      <c r="DF55" s="432"/>
      <c r="DG55" s="432"/>
      <c r="DH55" s="432"/>
      <c r="DI55" s="432"/>
      <c r="DJ55" s="432"/>
      <c r="DK55" s="432"/>
      <c r="DL55" s="432"/>
      <c r="DM55" s="432"/>
      <c r="DN55" s="432"/>
      <c r="DO55" s="432"/>
      <c r="DP55" s="432"/>
      <c r="DQ55" s="432"/>
      <c r="DR55" s="432"/>
      <c r="DS55" s="432"/>
      <c r="DT55" s="432"/>
      <c r="DU55" s="432"/>
      <c r="DV55" s="445" t="s">
        <v>236</v>
      </c>
      <c r="DW55" s="445"/>
      <c r="DX55" s="445"/>
      <c r="DY55" s="445"/>
      <c r="DZ55" s="445" t="s">
        <v>1</v>
      </c>
      <c r="EA55" s="445"/>
      <c r="EB55" s="445"/>
      <c r="EC55" s="445"/>
      <c r="ED55" s="34"/>
      <c r="EE55" s="35"/>
      <c r="EF55" s="29"/>
      <c r="GN55" s="22"/>
    </row>
    <row r="56" spans="1:196" ht="18.75" customHeight="1" x14ac:dyDescent="0.4">
      <c r="A56" s="27"/>
      <c r="L56" s="59"/>
      <c r="M56" s="59"/>
      <c r="N56" s="9"/>
      <c r="O56" s="9"/>
      <c r="P56" s="9"/>
      <c r="Q56" s="9"/>
      <c r="R56" s="9"/>
      <c r="S56" s="9"/>
      <c r="T56" s="9"/>
      <c r="U56" s="432"/>
      <c r="V56" s="432"/>
      <c r="W56" s="433"/>
      <c r="X56" s="434"/>
      <c r="Y56" s="434"/>
      <c r="Z56" s="434"/>
      <c r="AA56" s="434"/>
      <c r="AB56" s="434"/>
      <c r="AC56" s="434"/>
      <c r="AD56" s="434"/>
      <c r="AE56" s="434"/>
      <c r="AF56" s="434"/>
      <c r="AG56" s="434"/>
      <c r="AH56" s="434"/>
      <c r="AI56" s="434"/>
      <c r="AJ56" s="434"/>
      <c r="AK56" s="434"/>
      <c r="AL56" s="434"/>
      <c r="AM56" s="434"/>
      <c r="AN56" s="435"/>
      <c r="AO56" s="436"/>
      <c r="AP56" s="437"/>
      <c r="AQ56" s="437"/>
      <c r="AR56" s="438"/>
      <c r="AS56" s="436"/>
      <c r="AT56" s="437"/>
      <c r="AU56" s="437"/>
      <c r="AV56" s="438"/>
      <c r="BP56" s="59"/>
      <c r="BQ56" s="59"/>
      <c r="BT56" s="447">
        <v>1</v>
      </c>
      <c r="BU56" s="447"/>
      <c r="BV56" s="433" t="s">
        <v>2</v>
      </c>
      <c r="BW56" s="434"/>
      <c r="BX56" s="434"/>
      <c r="BY56" s="434"/>
      <c r="BZ56" s="434"/>
      <c r="CA56" s="434"/>
      <c r="CB56" s="434"/>
      <c r="CC56" s="434"/>
      <c r="CD56" s="434"/>
      <c r="CE56" s="434"/>
      <c r="CF56" s="434"/>
      <c r="CG56" s="434"/>
      <c r="CH56" s="434"/>
      <c r="CI56" s="434"/>
      <c r="CJ56" s="434"/>
      <c r="CK56" s="434"/>
      <c r="CL56" s="434"/>
      <c r="CM56" s="435"/>
      <c r="CN56" s="436" t="s">
        <v>3</v>
      </c>
      <c r="CO56" s="437"/>
      <c r="CP56" s="437"/>
      <c r="CQ56" s="438"/>
      <c r="CR56" s="445">
        <v>3</v>
      </c>
      <c r="CS56" s="445"/>
      <c r="CT56" s="445"/>
      <c r="CU56" s="445"/>
      <c r="DB56" s="447">
        <v>1</v>
      </c>
      <c r="DC56" s="447"/>
      <c r="DD56" s="433" t="s">
        <v>2</v>
      </c>
      <c r="DE56" s="434"/>
      <c r="DF56" s="434"/>
      <c r="DG56" s="434"/>
      <c r="DH56" s="434"/>
      <c r="DI56" s="434"/>
      <c r="DJ56" s="434"/>
      <c r="DK56" s="434"/>
      <c r="DL56" s="434"/>
      <c r="DM56" s="434"/>
      <c r="DN56" s="434"/>
      <c r="DO56" s="434"/>
      <c r="DP56" s="434"/>
      <c r="DQ56" s="434"/>
      <c r="DR56" s="434"/>
      <c r="DS56" s="434"/>
      <c r="DT56" s="434"/>
      <c r="DU56" s="435"/>
      <c r="DV56" s="436" t="s">
        <v>3</v>
      </c>
      <c r="DW56" s="437"/>
      <c r="DX56" s="437"/>
      <c r="DY56" s="438"/>
      <c r="DZ56" s="445">
        <v>3</v>
      </c>
      <c r="EA56" s="445"/>
      <c r="EB56" s="445"/>
      <c r="EC56" s="445"/>
      <c r="ED56" s="34"/>
      <c r="EE56" s="35"/>
      <c r="EF56" s="29"/>
      <c r="GN56" s="22"/>
    </row>
    <row r="57" spans="1:196" ht="18.75" customHeight="1" x14ac:dyDescent="0.4">
      <c r="A57" s="27"/>
      <c r="L57" s="59"/>
      <c r="M57" s="59"/>
      <c r="N57" s="9"/>
      <c r="O57" s="9"/>
      <c r="P57" s="9"/>
      <c r="Q57" s="9"/>
      <c r="R57" s="9"/>
      <c r="S57" s="9"/>
      <c r="T57" s="9"/>
      <c r="U57" s="432"/>
      <c r="V57" s="432"/>
      <c r="W57" s="433"/>
      <c r="X57" s="434"/>
      <c r="Y57" s="434"/>
      <c r="Z57" s="434"/>
      <c r="AA57" s="434"/>
      <c r="AB57" s="434"/>
      <c r="AC57" s="434"/>
      <c r="AD57" s="434"/>
      <c r="AE57" s="434"/>
      <c r="AF57" s="434"/>
      <c r="AG57" s="434"/>
      <c r="AH57" s="434"/>
      <c r="AI57" s="434"/>
      <c r="AJ57" s="434"/>
      <c r="AK57" s="434"/>
      <c r="AL57" s="434"/>
      <c r="AM57" s="434"/>
      <c r="AN57" s="435"/>
      <c r="AO57" s="436"/>
      <c r="AP57" s="437"/>
      <c r="AQ57" s="437"/>
      <c r="AR57" s="438"/>
      <c r="AS57" s="436"/>
      <c r="AT57" s="437"/>
      <c r="AU57" s="437"/>
      <c r="AV57" s="438"/>
      <c r="BP57" s="59"/>
      <c r="BQ57" s="59"/>
      <c r="BT57" s="447">
        <v>2</v>
      </c>
      <c r="BU57" s="447"/>
      <c r="BV57" s="433" t="s">
        <v>4</v>
      </c>
      <c r="BW57" s="434"/>
      <c r="BX57" s="434"/>
      <c r="BY57" s="434"/>
      <c r="BZ57" s="434"/>
      <c r="CA57" s="434"/>
      <c r="CB57" s="434"/>
      <c r="CC57" s="434"/>
      <c r="CD57" s="434"/>
      <c r="CE57" s="434"/>
      <c r="CF57" s="434"/>
      <c r="CG57" s="434"/>
      <c r="CH57" s="434"/>
      <c r="CI57" s="434"/>
      <c r="CJ57" s="434"/>
      <c r="CK57" s="434"/>
      <c r="CL57" s="434"/>
      <c r="CM57" s="435"/>
      <c r="CN57" s="436" t="s">
        <v>3</v>
      </c>
      <c r="CO57" s="437"/>
      <c r="CP57" s="437"/>
      <c r="CQ57" s="438"/>
      <c r="CR57" s="445">
        <v>3</v>
      </c>
      <c r="CS57" s="445"/>
      <c r="CT57" s="445"/>
      <c r="CU57" s="445"/>
      <c r="DB57" s="447">
        <v>2</v>
      </c>
      <c r="DC57" s="447"/>
      <c r="DD57" s="433" t="s">
        <v>4</v>
      </c>
      <c r="DE57" s="434"/>
      <c r="DF57" s="434"/>
      <c r="DG57" s="434"/>
      <c r="DH57" s="434"/>
      <c r="DI57" s="434"/>
      <c r="DJ57" s="434"/>
      <c r="DK57" s="434"/>
      <c r="DL57" s="434"/>
      <c r="DM57" s="434"/>
      <c r="DN57" s="434"/>
      <c r="DO57" s="434"/>
      <c r="DP57" s="434"/>
      <c r="DQ57" s="434"/>
      <c r="DR57" s="434"/>
      <c r="DS57" s="434"/>
      <c r="DT57" s="434"/>
      <c r="DU57" s="435"/>
      <c r="DV57" s="436" t="s">
        <v>3</v>
      </c>
      <c r="DW57" s="437"/>
      <c r="DX57" s="437"/>
      <c r="DY57" s="438"/>
      <c r="DZ57" s="445">
        <v>3</v>
      </c>
      <c r="EA57" s="445"/>
      <c r="EB57" s="445"/>
      <c r="EC57" s="445"/>
      <c r="ED57" s="34"/>
      <c r="EE57" s="35"/>
      <c r="EF57" s="29"/>
      <c r="GN57" s="22"/>
    </row>
    <row r="58" spans="1:196" ht="18.75" customHeight="1" x14ac:dyDescent="0.4">
      <c r="A58" s="27"/>
      <c r="L58" s="59"/>
      <c r="M58" s="59"/>
      <c r="N58" s="9"/>
      <c r="O58" s="9"/>
      <c r="P58" s="9"/>
      <c r="Q58" s="9"/>
      <c r="R58" s="9"/>
      <c r="S58" s="9"/>
      <c r="T58" s="9"/>
      <c r="U58" s="432"/>
      <c r="V58" s="432"/>
      <c r="W58" s="433"/>
      <c r="X58" s="434"/>
      <c r="Y58" s="434"/>
      <c r="Z58" s="434"/>
      <c r="AA58" s="434"/>
      <c r="AB58" s="434"/>
      <c r="AC58" s="434"/>
      <c r="AD58" s="434"/>
      <c r="AE58" s="434"/>
      <c r="AF58" s="434"/>
      <c r="AG58" s="434"/>
      <c r="AH58" s="434"/>
      <c r="AI58" s="434"/>
      <c r="AJ58" s="434"/>
      <c r="AK58" s="434"/>
      <c r="AL58" s="434"/>
      <c r="AM58" s="434"/>
      <c r="AN58" s="435"/>
      <c r="AO58" s="436"/>
      <c r="AP58" s="437"/>
      <c r="AQ58" s="437"/>
      <c r="AR58" s="438"/>
      <c r="AS58" s="436"/>
      <c r="AT58" s="437"/>
      <c r="AU58" s="437"/>
      <c r="AV58" s="438"/>
      <c r="BP58" s="59"/>
      <c r="BQ58" s="59"/>
      <c r="BT58" s="447">
        <v>3</v>
      </c>
      <c r="BU58" s="447"/>
      <c r="BV58" s="433" t="s">
        <v>5</v>
      </c>
      <c r="BW58" s="434"/>
      <c r="BX58" s="434"/>
      <c r="BY58" s="434"/>
      <c r="BZ58" s="434"/>
      <c r="CA58" s="434"/>
      <c r="CB58" s="434"/>
      <c r="CC58" s="434"/>
      <c r="CD58" s="434"/>
      <c r="CE58" s="434"/>
      <c r="CF58" s="434"/>
      <c r="CG58" s="434"/>
      <c r="CH58" s="434"/>
      <c r="CI58" s="434"/>
      <c r="CJ58" s="434"/>
      <c r="CK58" s="434"/>
      <c r="CL58" s="434"/>
      <c r="CM58" s="435"/>
      <c r="CN58" s="436" t="s">
        <v>3</v>
      </c>
      <c r="CO58" s="437"/>
      <c r="CP58" s="437"/>
      <c r="CQ58" s="438"/>
      <c r="CR58" s="445">
        <v>3</v>
      </c>
      <c r="CS58" s="445"/>
      <c r="CT58" s="445"/>
      <c r="CU58" s="445"/>
      <c r="DB58" s="447">
        <v>3</v>
      </c>
      <c r="DC58" s="447"/>
      <c r="DD58" s="433" t="s">
        <v>5</v>
      </c>
      <c r="DE58" s="434"/>
      <c r="DF58" s="434"/>
      <c r="DG58" s="434"/>
      <c r="DH58" s="434"/>
      <c r="DI58" s="434"/>
      <c r="DJ58" s="434"/>
      <c r="DK58" s="434"/>
      <c r="DL58" s="434"/>
      <c r="DM58" s="434"/>
      <c r="DN58" s="434"/>
      <c r="DO58" s="434"/>
      <c r="DP58" s="434"/>
      <c r="DQ58" s="434"/>
      <c r="DR58" s="434"/>
      <c r="DS58" s="434"/>
      <c r="DT58" s="434"/>
      <c r="DU58" s="435"/>
      <c r="DV58" s="436" t="s">
        <v>3</v>
      </c>
      <c r="DW58" s="437"/>
      <c r="DX58" s="437"/>
      <c r="DY58" s="438"/>
      <c r="DZ58" s="445">
        <v>3</v>
      </c>
      <c r="EA58" s="445"/>
      <c r="EB58" s="445"/>
      <c r="EC58" s="445"/>
      <c r="ED58" s="34"/>
      <c r="EE58" s="35"/>
      <c r="EF58" s="29"/>
      <c r="GN58" s="22"/>
    </row>
    <row r="59" spans="1:196" ht="18.75" customHeight="1" x14ac:dyDescent="0.4">
      <c r="A59" s="27"/>
      <c r="N59" s="9"/>
      <c r="O59" s="9"/>
      <c r="P59" s="9"/>
      <c r="Q59" s="9"/>
      <c r="R59" s="9"/>
      <c r="S59" s="9"/>
      <c r="T59" s="9"/>
      <c r="U59" s="432"/>
      <c r="V59" s="432"/>
      <c r="W59" s="433"/>
      <c r="X59" s="434"/>
      <c r="Y59" s="434"/>
      <c r="Z59" s="434"/>
      <c r="AA59" s="434"/>
      <c r="AB59" s="434"/>
      <c r="AC59" s="434"/>
      <c r="AD59" s="434"/>
      <c r="AE59" s="434"/>
      <c r="AF59" s="434"/>
      <c r="AG59" s="434"/>
      <c r="AH59" s="434"/>
      <c r="AI59" s="434"/>
      <c r="AJ59" s="434"/>
      <c r="AK59" s="434"/>
      <c r="AL59" s="434"/>
      <c r="AM59" s="434"/>
      <c r="AN59" s="435"/>
      <c r="AO59" s="436"/>
      <c r="AP59" s="437"/>
      <c r="AQ59" s="437"/>
      <c r="AR59" s="438"/>
      <c r="AS59" s="436"/>
      <c r="AT59" s="437"/>
      <c r="AU59" s="437"/>
      <c r="AV59" s="438"/>
      <c r="BT59" s="447">
        <v>4</v>
      </c>
      <c r="BU59" s="447"/>
      <c r="BV59" s="433" t="s">
        <v>8</v>
      </c>
      <c r="BW59" s="434"/>
      <c r="BX59" s="434"/>
      <c r="BY59" s="434"/>
      <c r="BZ59" s="434"/>
      <c r="CA59" s="434"/>
      <c r="CB59" s="434"/>
      <c r="CC59" s="434"/>
      <c r="CD59" s="434"/>
      <c r="CE59" s="434"/>
      <c r="CF59" s="434"/>
      <c r="CG59" s="434"/>
      <c r="CH59" s="434"/>
      <c r="CI59" s="434"/>
      <c r="CJ59" s="434"/>
      <c r="CK59" s="434"/>
      <c r="CL59" s="434"/>
      <c r="CM59" s="435"/>
      <c r="CN59" s="445" t="s">
        <v>9</v>
      </c>
      <c r="CO59" s="445"/>
      <c r="CP59" s="445"/>
      <c r="CQ59" s="445"/>
      <c r="CR59" s="445">
        <v>4</v>
      </c>
      <c r="CS59" s="445"/>
      <c r="CT59" s="445"/>
      <c r="CU59" s="445"/>
      <c r="DB59" s="447">
        <v>4</v>
      </c>
      <c r="DC59" s="447"/>
      <c r="DD59" s="433" t="s">
        <v>8</v>
      </c>
      <c r="DE59" s="434"/>
      <c r="DF59" s="434"/>
      <c r="DG59" s="434"/>
      <c r="DH59" s="434"/>
      <c r="DI59" s="434"/>
      <c r="DJ59" s="434"/>
      <c r="DK59" s="434"/>
      <c r="DL59" s="434"/>
      <c r="DM59" s="434"/>
      <c r="DN59" s="434"/>
      <c r="DO59" s="434"/>
      <c r="DP59" s="434"/>
      <c r="DQ59" s="434"/>
      <c r="DR59" s="434"/>
      <c r="DS59" s="434"/>
      <c r="DT59" s="434"/>
      <c r="DU59" s="435"/>
      <c r="DV59" s="445" t="s">
        <v>9</v>
      </c>
      <c r="DW59" s="445"/>
      <c r="DX59" s="445"/>
      <c r="DY59" s="445"/>
      <c r="DZ59" s="445">
        <v>4</v>
      </c>
      <c r="EA59" s="445"/>
      <c r="EB59" s="445"/>
      <c r="EC59" s="445"/>
      <c r="ED59" s="34"/>
      <c r="EE59" s="35"/>
      <c r="EF59" s="29"/>
      <c r="GN59" s="22"/>
    </row>
    <row r="60" spans="1:196" ht="18.75" customHeight="1" x14ac:dyDescent="0.4">
      <c r="A60" s="27"/>
      <c r="N60" s="9"/>
      <c r="O60" s="9"/>
      <c r="P60" s="9"/>
      <c r="Q60" s="9"/>
      <c r="R60" s="9"/>
      <c r="S60" s="9"/>
      <c r="T60" s="9"/>
      <c r="U60" s="432"/>
      <c r="V60" s="432"/>
      <c r="W60" s="433"/>
      <c r="X60" s="434"/>
      <c r="Y60" s="434"/>
      <c r="Z60" s="434"/>
      <c r="AA60" s="434"/>
      <c r="AB60" s="434"/>
      <c r="AC60" s="434"/>
      <c r="AD60" s="434"/>
      <c r="AE60" s="434"/>
      <c r="AF60" s="434"/>
      <c r="AG60" s="434"/>
      <c r="AH60" s="434"/>
      <c r="AI60" s="434"/>
      <c r="AJ60" s="434"/>
      <c r="AK60" s="434"/>
      <c r="AL60" s="434"/>
      <c r="AM60" s="434"/>
      <c r="AN60" s="435"/>
      <c r="AO60" s="436"/>
      <c r="AP60" s="437"/>
      <c r="AQ60" s="437"/>
      <c r="AR60" s="438"/>
      <c r="AS60" s="436"/>
      <c r="AT60" s="437"/>
      <c r="AU60" s="437"/>
      <c r="AV60" s="438"/>
      <c r="BT60" s="447">
        <v>5</v>
      </c>
      <c r="BU60" s="447"/>
      <c r="BV60" s="433" t="s">
        <v>10</v>
      </c>
      <c r="BW60" s="434"/>
      <c r="BX60" s="434"/>
      <c r="BY60" s="434"/>
      <c r="BZ60" s="434"/>
      <c r="CA60" s="434"/>
      <c r="CB60" s="434"/>
      <c r="CC60" s="434"/>
      <c r="CD60" s="434"/>
      <c r="CE60" s="434"/>
      <c r="CF60" s="434"/>
      <c r="CG60" s="434"/>
      <c r="CH60" s="434"/>
      <c r="CI60" s="434"/>
      <c r="CJ60" s="434"/>
      <c r="CK60" s="434"/>
      <c r="CL60" s="434"/>
      <c r="CM60" s="435"/>
      <c r="CN60" s="445" t="s">
        <v>11</v>
      </c>
      <c r="CO60" s="445"/>
      <c r="CP60" s="445"/>
      <c r="CQ60" s="445"/>
      <c r="CR60" s="445">
        <v>5</v>
      </c>
      <c r="CS60" s="445"/>
      <c r="CT60" s="445"/>
      <c r="CU60" s="445"/>
      <c r="DB60" s="447">
        <v>5</v>
      </c>
      <c r="DC60" s="447"/>
      <c r="DD60" s="433" t="s">
        <v>10</v>
      </c>
      <c r="DE60" s="434"/>
      <c r="DF60" s="434"/>
      <c r="DG60" s="434"/>
      <c r="DH60" s="434"/>
      <c r="DI60" s="434"/>
      <c r="DJ60" s="434"/>
      <c r="DK60" s="434"/>
      <c r="DL60" s="434"/>
      <c r="DM60" s="434"/>
      <c r="DN60" s="434"/>
      <c r="DO60" s="434"/>
      <c r="DP60" s="434"/>
      <c r="DQ60" s="434"/>
      <c r="DR60" s="434"/>
      <c r="DS60" s="434"/>
      <c r="DT60" s="434"/>
      <c r="DU60" s="435"/>
      <c r="DV60" s="445" t="s">
        <v>11</v>
      </c>
      <c r="DW60" s="445"/>
      <c r="DX60" s="445"/>
      <c r="DY60" s="445"/>
      <c r="DZ60" s="445">
        <v>5</v>
      </c>
      <c r="EA60" s="445"/>
      <c r="EB60" s="445"/>
      <c r="EC60" s="445"/>
      <c r="ED60" s="34"/>
      <c r="EE60" s="35"/>
      <c r="EF60" s="29"/>
      <c r="GN60" s="22"/>
    </row>
    <row r="61" spans="1:196" ht="18.75" customHeight="1" x14ac:dyDescent="0.4">
      <c r="A61" s="27"/>
      <c r="N61" s="9"/>
      <c r="O61" s="9"/>
      <c r="P61" s="9"/>
      <c r="Q61" s="9"/>
      <c r="R61" s="9"/>
      <c r="S61" s="9"/>
      <c r="T61" s="9"/>
      <c r="U61" s="432"/>
      <c r="V61" s="432"/>
      <c r="W61" s="433"/>
      <c r="X61" s="434"/>
      <c r="Y61" s="434"/>
      <c r="Z61" s="434"/>
      <c r="AA61" s="434"/>
      <c r="AB61" s="434"/>
      <c r="AC61" s="434"/>
      <c r="AD61" s="434"/>
      <c r="AE61" s="434"/>
      <c r="AF61" s="434"/>
      <c r="AG61" s="434"/>
      <c r="AH61" s="434"/>
      <c r="AI61" s="434"/>
      <c r="AJ61" s="434"/>
      <c r="AK61" s="434"/>
      <c r="AL61" s="434"/>
      <c r="AM61" s="434"/>
      <c r="AN61" s="435"/>
      <c r="AO61" s="436"/>
      <c r="AP61" s="437"/>
      <c r="AQ61" s="437"/>
      <c r="AR61" s="438"/>
      <c r="AS61" s="436"/>
      <c r="AT61" s="437"/>
      <c r="AU61" s="437"/>
      <c r="AV61" s="438"/>
      <c r="BT61" s="447">
        <v>6</v>
      </c>
      <c r="BU61" s="447"/>
      <c r="BV61" s="433" t="s">
        <v>12</v>
      </c>
      <c r="BW61" s="434"/>
      <c r="BX61" s="434"/>
      <c r="BY61" s="434"/>
      <c r="BZ61" s="434"/>
      <c r="CA61" s="434"/>
      <c r="CB61" s="434"/>
      <c r="CC61" s="434"/>
      <c r="CD61" s="434"/>
      <c r="CE61" s="434"/>
      <c r="CF61" s="434"/>
      <c r="CG61" s="434"/>
      <c r="CH61" s="434"/>
      <c r="CI61" s="434"/>
      <c r="CJ61" s="434"/>
      <c r="CK61" s="434"/>
      <c r="CL61" s="434"/>
      <c r="CM61" s="435"/>
      <c r="CN61" s="445" t="s">
        <v>13</v>
      </c>
      <c r="CO61" s="445"/>
      <c r="CP61" s="445"/>
      <c r="CQ61" s="445"/>
      <c r="CR61" s="445">
        <v>6</v>
      </c>
      <c r="CS61" s="445"/>
      <c r="CT61" s="445"/>
      <c r="CU61" s="445"/>
      <c r="DB61" s="447">
        <v>6</v>
      </c>
      <c r="DC61" s="447"/>
      <c r="DD61" s="433" t="s">
        <v>12</v>
      </c>
      <c r="DE61" s="434"/>
      <c r="DF61" s="434"/>
      <c r="DG61" s="434"/>
      <c r="DH61" s="434"/>
      <c r="DI61" s="434"/>
      <c r="DJ61" s="434"/>
      <c r="DK61" s="434"/>
      <c r="DL61" s="434"/>
      <c r="DM61" s="434"/>
      <c r="DN61" s="434"/>
      <c r="DO61" s="434"/>
      <c r="DP61" s="434"/>
      <c r="DQ61" s="434"/>
      <c r="DR61" s="434"/>
      <c r="DS61" s="434"/>
      <c r="DT61" s="434"/>
      <c r="DU61" s="435"/>
      <c r="DV61" s="445" t="s">
        <v>13</v>
      </c>
      <c r="DW61" s="445"/>
      <c r="DX61" s="445"/>
      <c r="DY61" s="445"/>
      <c r="DZ61" s="445">
        <v>6</v>
      </c>
      <c r="EA61" s="445"/>
      <c r="EB61" s="445"/>
      <c r="EC61" s="445"/>
      <c r="ED61" s="34"/>
      <c r="EE61" s="35"/>
      <c r="EF61" s="29"/>
      <c r="GN61" s="22"/>
    </row>
    <row r="62" spans="1:196" ht="18.75" customHeight="1" x14ac:dyDescent="0.4">
      <c r="A62" s="27"/>
      <c r="N62" s="9"/>
      <c r="O62" s="9"/>
      <c r="P62" s="9"/>
      <c r="Q62" s="9"/>
      <c r="R62" s="9"/>
      <c r="S62" s="9"/>
      <c r="T62" s="9"/>
      <c r="U62" s="432"/>
      <c r="V62" s="432"/>
      <c r="W62" s="433"/>
      <c r="X62" s="434"/>
      <c r="Y62" s="434"/>
      <c r="Z62" s="434"/>
      <c r="AA62" s="434"/>
      <c r="AB62" s="434"/>
      <c r="AC62" s="434"/>
      <c r="AD62" s="434"/>
      <c r="AE62" s="434"/>
      <c r="AF62" s="434"/>
      <c r="AG62" s="434"/>
      <c r="AH62" s="434"/>
      <c r="AI62" s="434"/>
      <c r="AJ62" s="434"/>
      <c r="AK62" s="434"/>
      <c r="AL62" s="434"/>
      <c r="AM62" s="434"/>
      <c r="AN62" s="435"/>
      <c r="AO62" s="436"/>
      <c r="AP62" s="437"/>
      <c r="AQ62" s="437"/>
      <c r="AR62" s="438"/>
      <c r="AS62" s="436"/>
      <c r="AT62" s="437"/>
      <c r="AU62" s="437"/>
      <c r="AV62" s="438"/>
      <c r="BT62" s="446">
        <v>7</v>
      </c>
      <c r="BU62" s="446"/>
      <c r="BV62" s="442" t="s">
        <v>14</v>
      </c>
      <c r="BW62" s="443"/>
      <c r="BX62" s="443"/>
      <c r="BY62" s="443"/>
      <c r="BZ62" s="443"/>
      <c r="CA62" s="443"/>
      <c r="CB62" s="443"/>
      <c r="CC62" s="443"/>
      <c r="CD62" s="443"/>
      <c r="CE62" s="443"/>
      <c r="CF62" s="443"/>
      <c r="CG62" s="443"/>
      <c r="CH62" s="443"/>
      <c r="CI62" s="443"/>
      <c r="CJ62" s="443"/>
      <c r="CK62" s="443"/>
      <c r="CL62" s="443"/>
      <c r="CM62" s="444"/>
      <c r="CN62" s="445" t="s">
        <v>15</v>
      </c>
      <c r="CO62" s="445"/>
      <c r="CP62" s="445"/>
      <c r="CQ62" s="445"/>
      <c r="CR62" s="445">
        <v>7</v>
      </c>
      <c r="CS62" s="445"/>
      <c r="CT62" s="445"/>
      <c r="CU62" s="445"/>
      <c r="DB62" s="446">
        <v>7</v>
      </c>
      <c r="DC62" s="446"/>
      <c r="DD62" s="442" t="s">
        <v>14</v>
      </c>
      <c r="DE62" s="443"/>
      <c r="DF62" s="443"/>
      <c r="DG62" s="443"/>
      <c r="DH62" s="443"/>
      <c r="DI62" s="443"/>
      <c r="DJ62" s="443"/>
      <c r="DK62" s="443"/>
      <c r="DL62" s="443"/>
      <c r="DM62" s="443"/>
      <c r="DN62" s="443"/>
      <c r="DO62" s="443"/>
      <c r="DP62" s="443"/>
      <c r="DQ62" s="443"/>
      <c r="DR62" s="443"/>
      <c r="DS62" s="443"/>
      <c r="DT62" s="443"/>
      <c r="DU62" s="444"/>
      <c r="DV62" s="445" t="s">
        <v>15</v>
      </c>
      <c r="DW62" s="445"/>
      <c r="DX62" s="445"/>
      <c r="DY62" s="445"/>
      <c r="DZ62" s="445">
        <v>7</v>
      </c>
      <c r="EA62" s="445"/>
      <c r="EB62" s="445"/>
      <c r="EC62" s="445"/>
      <c r="ED62" s="34"/>
      <c r="EE62" s="35"/>
      <c r="EF62" s="29"/>
      <c r="GN62" s="22"/>
    </row>
    <row r="63" spans="1:196" ht="18.75" customHeight="1" x14ac:dyDescent="0.4">
      <c r="A63" s="27"/>
      <c r="N63" s="9"/>
      <c r="O63" s="9"/>
      <c r="P63" s="9"/>
      <c r="Q63" s="9"/>
      <c r="R63" s="9"/>
      <c r="S63" s="9"/>
      <c r="T63" s="9"/>
      <c r="U63" s="432"/>
      <c r="V63" s="432"/>
      <c r="W63" s="433"/>
      <c r="X63" s="434"/>
      <c r="Y63" s="434"/>
      <c r="Z63" s="434"/>
      <c r="AA63" s="434"/>
      <c r="AB63" s="434"/>
      <c r="AC63" s="434"/>
      <c r="AD63" s="434"/>
      <c r="AE63" s="434"/>
      <c r="AF63" s="434"/>
      <c r="AG63" s="434"/>
      <c r="AH63" s="434"/>
      <c r="AI63" s="434"/>
      <c r="AJ63" s="434"/>
      <c r="AK63" s="434"/>
      <c r="AL63" s="434"/>
      <c r="AM63" s="434"/>
      <c r="AN63" s="435"/>
      <c r="AO63" s="436"/>
      <c r="AP63" s="437"/>
      <c r="AQ63" s="437"/>
      <c r="AR63" s="438"/>
      <c r="AS63" s="436"/>
      <c r="AT63" s="437"/>
      <c r="AU63" s="437"/>
      <c r="AV63" s="438"/>
      <c r="BT63" s="446">
        <v>8</v>
      </c>
      <c r="BU63" s="446"/>
      <c r="BV63" s="442" t="s">
        <v>16</v>
      </c>
      <c r="BW63" s="443"/>
      <c r="BX63" s="443"/>
      <c r="BY63" s="443"/>
      <c r="BZ63" s="443"/>
      <c r="CA63" s="443"/>
      <c r="CB63" s="443"/>
      <c r="CC63" s="443"/>
      <c r="CD63" s="443"/>
      <c r="CE63" s="443"/>
      <c r="CF63" s="443"/>
      <c r="CG63" s="443"/>
      <c r="CH63" s="443"/>
      <c r="CI63" s="443"/>
      <c r="CJ63" s="443"/>
      <c r="CK63" s="443"/>
      <c r="CL63" s="443"/>
      <c r="CM63" s="444"/>
      <c r="CN63" s="445" t="s">
        <v>15</v>
      </c>
      <c r="CO63" s="445"/>
      <c r="CP63" s="445"/>
      <c r="CQ63" s="445"/>
      <c r="CR63" s="445">
        <v>7</v>
      </c>
      <c r="CS63" s="445"/>
      <c r="CT63" s="445"/>
      <c r="CU63" s="445"/>
      <c r="DB63" s="446">
        <v>8</v>
      </c>
      <c r="DC63" s="446"/>
      <c r="DD63" s="442" t="s">
        <v>16</v>
      </c>
      <c r="DE63" s="443"/>
      <c r="DF63" s="443"/>
      <c r="DG63" s="443"/>
      <c r="DH63" s="443"/>
      <c r="DI63" s="443"/>
      <c r="DJ63" s="443"/>
      <c r="DK63" s="443"/>
      <c r="DL63" s="443"/>
      <c r="DM63" s="443"/>
      <c r="DN63" s="443"/>
      <c r="DO63" s="443"/>
      <c r="DP63" s="443"/>
      <c r="DQ63" s="443"/>
      <c r="DR63" s="443"/>
      <c r="DS63" s="443"/>
      <c r="DT63" s="443"/>
      <c r="DU63" s="444"/>
      <c r="DV63" s="445" t="s">
        <v>15</v>
      </c>
      <c r="DW63" s="445"/>
      <c r="DX63" s="445"/>
      <c r="DY63" s="445"/>
      <c r="DZ63" s="445">
        <v>7</v>
      </c>
      <c r="EA63" s="445"/>
      <c r="EB63" s="445"/>
      <c r="EC63" s="445"/>
      <c r="ED63" s="34"/>
      <c r="EE63" s="35"/>
      <c r="EF63" s="29"/>
      <c r="GN63" s="22"/>
    </row>
    <row r="64" spans="1:196" ht="18.75" customHeight="1" x14ac:dyDescent="0.4">
      <c r="A64" s="27"/>
      <c r="N64" s="9"/>
      <c r="O64" s="9"/>
      <c r="P64" s="9"/>
      <c r="Q64" s="9"/>
      <c r="R64" s="9"/>
      <c r="S64" s="9"/>
      <c r="T64" s="9"/>
      <c r="U64" s="432"/>
      <c r="V64" s="432"/>
      <c r="W64" s="433"/>
      <c r="X64" s="434"/>
      <c r="Y64" s="434"/>
      <c r="Z64" s="434"/>
      <c r="AA64" s="434"/>
      <c r="AB64" s="434"/>
      <c r="AC64" s="434"/>
      <c r="AD64" s="434"/>
      <c r="AE64" s="434"/>
      <c r="AF64" s="434"/>
      <c r="AG64" s="434"/>
      <c r="AH64" s="434"/>
      <c r="AI64" s="434"/>
      <c r="AJ64" s="434"/>
      <c r="AK64" s="434"/>
      <c r="AL64" s="434"/>
      <c r="AM64" s="434"/>
      <c r="AN64" s="435"/>
      <c r="AO64" s="436"/>
      <c r="AP64" s="437"/>
      <c r="AQ64" s="437"/>
      <c r="AR64" s="438"/>
      <c r="AS64" s="436"/>
      <c r="AT64" s="437"/>
      <c r="AU64" s="437"/>
      <c r="AV64" s="438"/>
      <c r="BT64" s="440" t="s">
        <v>6</v>
      </c>
      <c r="BU64" s="441"/>
      <c r="BV64" s="442" t="s">
        <v>338</v>
      </c>
      <c r="BW64" s="443"/>
      <c r="BX64" s="443"/>
      <c r="BY64" s="443"/>
      <c r="BZ64" s="443"/>
      <c r="CA64" s="443"/>
      <c r="CB64" s="443"/>
      <c r="CC64" s="443"/>
      <c r="CD64" s="443"/>
      <c r="CE64" s="443"/>
      <c r="CF64" s="443"/>
      <c r="CG64" s="443"/>
      <c r="CH64" s="443"/>
      <c r="CI64" s="443"/>
      <c r="CJ64" s="443"/>
      <c r="CK64" s="443"/>
      <c r="CL64" s="443"/>
      <c r="CM64" s="444"/>
      <c r="CN64" s="445" t="s">
        <v>7</v>
      </c>
      <c r="CO64" s="445"/>
      <c r="CP64" s="445"/>
      <c r="CQ64" s="445"/>
      <c r="CR64" s="445">
        <v>8</v>
      </c>
      <c r="CS64" s="445"/>
      <c r="CT64" s="445"/>
      <c r="CU64" s="445"/>
      <c r="DB64" s="440" t="s">
        <v>6</v>
      </c>
      <c r="DC64" s="441"/>
      <c r="DD64" s="442" t="s">
        <v>338</v>
      </c>
      <c r="DE64" s="443"/>
      <c r="DF64" s="443"/>
      <c r="DG64" s="443"/>
      <c r="DH64" s="443"/>
      <c r="DI64" s="443"/>
      <c r="DJ64" s="443"/>
      <c r="DK64" s="443"/>
      <c r="DL64" s="443"/>
      <c r="DM64" s="443"/>
      <c r="DN64" s="443"/>
      <c r="DO64" s="443"/>
      <c r="DP64" s="443"/>
      <c r="DQ64" s="443"/>
      <c r="DR64" s="443"/>
      <c r="DS64" s="443"/>
      <c r="DT64" s="443"/>
      <c r="DU64" s="444"/>
      <c r="DV64" s="445" t="s">
        <v>7</v>
      </c>
      <c r="DW64" s="445"/>
      <c r="DX64" s="445"/>
      <c r="DY64" s="445"/>
      <c r="DZ64" s="445">
        <v>8</v>
      </c>
      <c r="EA64" s="445"/>
      <c r="EB64" s="445"/>
      <c r="EC64" s="445"/>
      <c r="ED64" s="34"/>
      <c r="EE64" s="35"/>
      <c r="EF64" s="29"/>
      <c r="GN64" s="22"/>
    </row>
    <row r="65" spans="1:196" ht="18.75" customHeight="1" x14ac:dyDescent="0.4">
      <c r="A65" s="27"/>
      <c r="N65" s="9"/>
      <c r="O65" s="9"/>
      <c r="P65" s="9"/>
      <c r="Q65" s="9"/>
      <c r="R65" s="9"/>
      <c r="S65" s="9"/>
      <c r="T65" s="9"/>
      <c r="U65" s="432"/>
      <c r="V65" s="432"/>
      <c r="W65" s="433"/>
      <c r="X65" s="434"/>
      <c r="Y65" s="434"/>
      <c r="Z65" s="434"/>
      <c r="AA65" s="434"/>
      <c r="AB65" s="434"/>
      <c r="AC65" s="434"/>
      <c r="AD65" s="434"/>
      <c r="AE65" s="434"/>
      <c r="AF65" s="434"/>
      <c r="AG65" s="434"/>
      <c r="AH65" s="434"/>
      <c r="AI65" s="434"/>
      <c r="AJ65" s="434"/>
      <c r="AK65" s="434"/>
      <c r="AL65" s="434"/>
      <c r="AM65" s="434"/>
      <c r="AN65" s="435"/>
      <c r="AO65" s="436"/>
      <c r="AP65" s="437"/>
      <c r="AQ65" s="437"/>
      <c r="AR65" s="438"/>
      <c r="AS65" s="436"/>
      <c r="AT65" s="437"/>
      <c r="AU65" s="437"/>
      <c r="AV65" s="438"/>
      <c r="BT65" s="446">
        <v>9</v>
      </c>
      <c r="BU65" s="446"/>
      <c r="BV65" s="442" t="s">
        <v>17</v>
      </c>
      <c r="BW65" s="443"/>
      <c r="BX65" s="443"/>
      <c r="BY65" s="443"/>
      <c r="BZ65" s="443"/>
      <c r="CA65" s="443"/>
      <c r="CB65" s="443"/>
      <c r="CC65" s="443"/>
      <c r="CD65" s="443"/>
      <c r="CE65" s="443"/>
      <c r="CF65" s="443"/>
      <c r="CG65" s="443"/>
      <c r="CH65" s="443"/>
      <c r="CI65" s="443"/>
      <c r="CJ65" s="443"/>
      <c r="CK65" s="443"/>
      <c r="CL65" s="443"/>
      <c r="CM65" s="444"/>
      <c r="CN65" s="445" t="s">
        <v>18</v>
      </c>
      <c r="CO65" s="445"/>
      <c r="CP65" s="445"/>
      <c r="CQ65" s="445"/>
      <c r="CR65" s="445">
        <v>9</v>
      </c>
      <c r="CS65" s="445"/>
      <c r="CT65" s="445"/>
      <c r="CU65" s="445"/>
      <c r="DB65" s="305">
        <v>10</v>
      </c>
      <c r="DC65" s="305"/>
      <c r="DD65" s="302" t="s">
        <v>19</v>
      </c>
      <c r="DE65" s="303"/>
      <c r="DF65" s="303"/>
      <c r="DG65" s="303"/>
      <c r="DH65" s="303"/>
      <c r="DI65" s="303"/>
      <c r="DJ65" s="303"/>
      <c r="DK65" s="303"/>
      <c r="DL65" s="303"/>
      <c r="DM65" s="303"/>
      <c r="DN65" s="303"/>
      <c r="DO65" s="303"/>
      <c r="DP65" s="303"/>
      <c r="DQ65" s="303"/>
      <c r="DR65" s="303"/>
      <c r="DS65" s="303"/>
      <c r="DT65" s="303"/>
      <c r="DU65" s="304"/>
      <c r="DV65" s="305" t="s">
        <v>20</v>
      </c>
      <c r="DW65" s="305"/>
      <c r="DX65" s="305"/>
      <c r="DY65" s="305"/>
      <c r="DZ65" s="305">
        <v>9</v>
      </c>
      <c r="EA65" s="305"/>
      <c r="EB65" s="305"/>
      <c r="EC65" s="305"/>
      <c r="ED65" s="34"/>
      <c r="EE65" s="35"/>
      <c r="EF65" s="29"/>
      <c r="GN65" s="22"/>
    </row>
    <row r="66" spans="1:196" ht="18.75" customHeight="1" x14ac:dyDescent="0.4">
      <c r="A66" s="27"/>
      <c r="N66" s="9"/>
      <c r="O66" s="9"/>
      <c r="P66" s="9"/>
      <c r="Q66" s="9"/>
      <c r="R66" s="9"/>
      <c r="S66" s="9"/>
      <c r="T66" s="9"/>
      <c r="U66" s="432"/>
      <c r="V66" s="432"/>
      <c r="W66" s="433"/>
      <c r="X66" s="434"/>
      <c r="Y66" s="434"/>
      <c r="Z66" s="434"/>
      <c r="AA66" s="434"/>
      <c r="AB66" s="434"/>
      <c r="AC66" s="434"/>
      <c r="AD66" s="434"/>
      <c r="AE66" s="434"/>
      <c r="AF66" s="434"/>
      <c r="AG66" s="434"/>
      <c r="AH66" s="434"/>
      <c r="AI66" s="434"/>
      <c r="AJ66" s="434"/>
      <c r="AK66" s="434"/>
      <c r="AL66" s="434"/>
      <c r="AM66" s="434"/>
      <c r="AN66" s="435"/>
      <c r="AO66" s="436"/>
      <c r="AP66" s="437"/>
      <c r="AQ66" s="437"/>
      <c r="AR66" s="438"/>
      <c r="AS66" s="436"/>
      <c r="AT66" s="437"/>
      <c r="AU66" s="437"/>
      <c r="AV66" s="438"/>
      <c r="BT66" s="305">
        <v>10</v>
      </c>
      <c r="BU66" s="305"/>
      <c r="BV66" s="302" t="s">
        <v>19</v>
      </c>
      <c r="BW66" s="303"/>
      <c r="BX66" s="303"/>
      <c r="BY66" s="303"/>
      <c r="BZ66" s="303"/>
      <c r="CA66" s="303"/>
      <c r="CB66" s="303"/>
      <c r="CC66" s="303"/>
      <c r="CD66" s="303"/>
      <c r="CE66" s="303"/>
      <c r="CF66" s="303"/>
      <c r="CG66" s="303"/>
      <c r="CH66" s="303"/>
      <c r="CI66" s="303"/>
      <c r="CJ66" s="303"/>
      <c r="CK66" s="303"/>
      <c r="CL66" s="303"/>
      <c r="CM66" s="304"/>
      <c r="CN66" s="305" t="s">
        <v>20</v>
      </c>
      <c r="CO66" s="305"/>
      <c r="CP66" s="305"/>
      <c r="CQ66" s="305"/>
      <c r="CR66" s="305">
        <v>10</v>
      </c>
      <c r="CS66" s="305"/>
      <c r="CT66" s="305"/>
      <c r="CU66" s="305"/>
      <c r="DB66" s="305">
        <v>11</v>
      </c>
      <c r="DC66" s="305"/>
      <c r="DD66" s="302" t="s">
        <v>336</v>
      </c>
      <c r="DE66" s="303"/>
      <c r="DF66" s="303"/>
      <c r="DG66" s="303"/>
      <c r="DH66" s="303"/>
      <c r="DI66" s="303"/>
      <c r="DJ66" s="303"/>
      <c r="DK66" s="303"/>
      <c r="DL66" s="303"/>
      <c r="DM66" s="303"/>
      <c r="DN66" s="303"/>
      <c r="DO66" s="303"/>
      <c r="DP66" s="303"/>
      <c r="DQ66" s="303"/>
      <c r="DR66" s="303"/>
      <c r="DS66" s="303"/>
      <c r="DT66" s="303"/>
      <c r="DU66" s="304"/>
      <c r="DV66" s="305" t="s">
        <v>21</v>
      </c>
      <c r="DW66" s="305"/>
      <c r="DX66" s="305"/>
      <c r="DY66" s="305"/>
      <c r="DZ66" s="305">
        <v>10</v>
      </c>
      <c r="EA66" s="305"/>
      <c r="EB66" s="305"/>
      <c r="EC66" s="305"/>
      <c r="ED66" s="34"/>
      <c r="EE66" s="35"/>
      <c r="EF66" s="29"/>
      <c r="GN66" s="22"/>
    </row>
    <row r="67" spans="1:196" ht="18.75" customHeight="1" x14ac:dyDescent="0.4">
      <c r="A67" s="27"/>
      <c r="N67" s="9"/>
      <c r="O67" s="9"/>
      <c r="P67" s="9"/>
      <c r="Q67" s="9"/>
      <c r="R67" s="9"/>
      <c r="S67" s="9"/>
      <c r="T67" s="9"/>
      <c r="U67" s="432"/>
      <c r="V67" s="432"/>
      <c r="W67" s="433"/>
      <c r="X67" s="434"/>
      <c r="Y67" s="434"/>
      <c r="Z67" s="434"/>
      <c r="AA67" s="434"/>
      <c r="AB67" s="434"/>
      <c r="AC67" s="434"/>
      <c r="AD67" s="434"/>
      <c r="AE67" s="434"/>
      <c r="AF67" s="434"/>
      <c r="AG67" s="434"/>
      <c r="AH67" s="434"/>
      <c r="AI67" s="434"/>
      <c r="AJ67" s="434"/>
      <c r="AK67" s="434"/>
      <c r="AL67" s="434"/>
      <c r="AM67" s="434"/>
      <c r="AN67" s="435"/>
      <c r="AO67" s="436"/>
      <c r="AP67" s="437"/>
      <c r="AQ67" s="437"/>
      <c r="AR67" s="438"/>
      <c r="AS67" s="436"/>
      <c r="AT67" s="437"/>
      <c r="AU67" s="437"/>
      <c r="AV67" s="438"/>
      <c r="BT67" s="300">
        <v>11</v>
      </c>
      <c r="BU67" s="301"/>
      <c r="BV67" s="302" t="s">
        <v>336</v>
      </c>
      <c r="BW67" s="303"/>
      <c r="BX67" s="303"/>
      <c r="BY67" s="303"/>
      <c r="BZ67" s="303"/>
      <c r="CA67" s="303"/>
      <c r="CB67" s="303"/>
      <c r="CC67" s="303"/>
      <c r="CD67" s="303"/>
      <c r="CE67" s="303"/>
      <c r="CF67" s="303"/>
      <c r="CG67" s="303"/>
      <c r="CH67" s="303"/>
      <c r="CI67" s="303"/>
      <c r="CJ67" s="303"/>
      <c r="CK67" s="303"/>
      <c r="CL67" s="303"/>
      <c r="CM67" s="304"/>
      <c r="CN67" s="300" t="s">
        <v>21</v>
      </c>
      <c r="CO67" s="439"/>
      <c r="CP67" s="439"/>
      <c r="CQ67" s="301"/>
      <c r="CR67" s="300">
        <v>11</v>
      </c>
      <c r="CS67" s="439"/>
      <c r="CT67" s="439"/>
      <c r="CU67" s="301"/>
      <c r="DB67" s="305">
        <v>12</v>
      </c>
      <c r="DC67" s="305"/>
      <c r="DD67" s="302" t="s">
        <v>22</v>
      </c>
      <c r="DE67" s="303"/>
      <c r="DF67" s="303"/>
      <c r="DG67" s="303"/>
      <c r="DH67" s="303"/>
      <c r="DI67" s="303"/>
      <c r="DJ67" s="303"/>
      <c r="DK67" s="303"/>
      <c r="DL67" s="303"/>
      <c r="DM67" s="303"/>
      <c r="DN67" s="303"/>
      <c r="DO67" s="303"/>
      <c r="DP67" s="303"/>
      <c r="DQ67" s="303"/>
      <c r="DR67" s="303"/>
      <c r="DS67" s="303"/>
      <c r="DT67" s="303"/>
      <c r="DU67" s="304"/>
      <c r="DV67" s="305" t="s">
        <v>23</v>
      </c>
      <c r="DW67" s="305"/>
      <c r="DX67" s="305"/>
      <c r="DY67" s="305"/>
      <c r="DZ67" s="305">
        <v>11</v>
      </c>
      <c r="EA67" s="305"/>
      <c r="EB67" s="305"/>
      <c r="EC67" s="305"/>
      <c r="ED67" s="34"/>
      <c r="EE67" s="35"/>
      <c r="EF67" s="29"/>
      <c r="GN67" s="22"/>
    </row>
    <row r="68" spans="1:196" ht="18.75" customHeight="1" x14ac:dyDescent="0.4">
      <c r="A68" s="27"/>
      <c r="N68" s="9"/>
      <c r="O68" s="9"/>
      <c r="P68" s="9"/>
      <c r="Q68" s="9"/>
      <c r="R68" s="9"/>
      <c r="S68" s="9"/>
      <c r="T68" s="9"/>
      <c r="U68" s="432"/>
      <c r="V68" s="432"/>
      <c r="W68" s="433"/>
      <c r="X68" s="434"/>
      <c r="Y68" s="434"/>
      <c r="Z68" s="434"/>
      <c r="AA68" s="434"/>
      <c r="AB68" s="434"/>
      <c r="AC68" s="434"/>
      <c r="AD68" s="434"/>
      <c r="AE68" s="434"/>
      <c r="AF68" s="434"/>
      <c r="AG68" s="434"/>
      <c r="AH68" s="434"/>
      <c r="AI68" s="434"/>
      <c r="AJ68" s="434"/>
      <c r="AK68" s="434"/>
      <c r="AL68" s="434"/>
      <c r="AM68" s="434"/>
      <c r="AN68" s="435"/>
      <c r="AO68" s="436"/>
      <c r="AP68" s="437"/>
      <c r="AQ68" s="437"/>
      <c r="AR68" s="438"/>
      <c r="AS68" s="436"/>
      <c r="AT68" s="437"/>
      <c r="AU68" s="437"/>
      <c r="AV68" s="438"/>
      <c r="BT68" s="305">
        <v>12</v>
      </c>
      <c r="BU68" s="305"/>
      <c r="BV68" s="302" t="s">
        <v>22</v>
      </c>
      <c r="BW68" s="303"/>
      <c r="BX68" s="303"/>
      <c r="BY68" s="303"/>
      <c r="BZ68" s="303"/>
      <c r="CA68" s="303"/>
      <c r="CB68" s="303"/>
      <c r="CC68" s="303"/>
      <c r="CD68" s="303"/>
      <c r="CE68" s="303"/>
      <c r="CF68" s="303"/>
      <c r="CG68" s="303"/>
      <c r="CH68" s="303"/>
      <c r="CI68" s="303"/>
      <c r="CJ68" s="303"/>
      <c r="CK68" s="303"/>
      <c r="CL68" s="303"/>
      <c r="CM68" s="304"/>
      <c r="CN68" s="305" t="s">
        <v>23</v>
      </c>
      <c r="CO68" s="305"/>
      <c r="CP68" s="305"/>
      <c r="CQ68" s="305"/>
      <c r="CR68" s="305">
        <v>12</v>
      </c>
      <c r="CS68" s="305"/>
      <c r="CT68" s="305"/>
      <c r="CU68" s="305"/>
      <c r="DB68" s="305">
        <v>13</v>
      </c>
      <c r="DC68" s="305"/>
      <c r="DD68" s="302" t="s">
        <v>24</v>
      </c>
      <c r="DE68" s="303"/>
      <c r="DF68" s="303"/>
      <c r="DG68" s="303"/>
      <c r="DH68" s="303"/>
      <c r="DI68" s="303"/>
      <c r="DJ68" s="303"/>
      <c r="DK68" s="303"/>
      <c r="DL68" s="303"/>
      <c r="DM68" s="303"/>
      <c r="DN68" s="303"/>
      <c r="DO68" s="303"/>
      <c r="DP68" s="303"/>
      <c r="DQ68" s="303"/>
      <c r="DR68" s="303"/>
      <c r="DS68" s="303"/>
      <c r="DT68" s="303"/>
      <c r="DU68" s="304"/>
      <c r="DV68" s="305" t="s">
        <v>25</v>
      </c>
      <c r="DW68" s="305"/>
      <c r="DX68" s="305"/>
      <c r="DY68" s="305"/>
      <c r="DZ68" s="305">
        <v>11</v>
      </c>
      <c r="EA68" s="305"/>
      <c r="EB68" s="305"/>
      <c r="EC68" s="305"/>
      <c r="ED68" s="34"/>
      <c r="EE68" s="35"/>
      <c r="EF68" s="29"/>
      <c r="GN68" s="22"/>
    </row>
    <row r="69" spans="1:196" ht="18.75" customHeight="1" x14ac:dyDescent="0.4">
      <c r="A69" s="27"/>
      <c r="N69" s="9"/>
      <c r="O69" s="9"/>
      <c r="P69" s="9"/>
      <c r="Q69" s="9"/>
      <c r="R69" s="9"/>
      <c r="S69" s="9"/>
      <c r="T69" s="9"/>
      <c r="U69" s="432"/>
      <c r="V69" s="432"/>
      <c r="W69" s="433"/>
      <c r="X69" s="434"/>
      <c r="Y69" s="434"/>
      <c r="Z69" s="434"/>
      <c r="AA69" s="434"/>
      <c r="AB69" s="434"/>
      <c r="AC69" s="434"/>
      <c r="AD69" s="434"/>
      <c r="AE69" s="434"/>
      <c r="AF69" s="434"/>
      <c r="AG69" s="434"/>
      <c r="AH69" s="434"/>
      <c r="AI69" s="434"/>
      <c r="AJ69" s="434"/>
      <c r="AK69" s="434"/>
      <c r="AL69" s="434"/>
      <c r="AM69" s="434"/>
      <c r="AN69" s="435"/>
      <c r="AO69" s="436"/>
      <c r="AP69" s="437"/>
      <c r="AQ69" s="437"/>
      <c r="AR69" s="438"/>
      <c r="AS69" s="436"/>
      <c r="AT69" s="437"/>
      <c r="AU69" s="437"/>
      <c r="AV69" s="438"/>
      <c r="BT69" s="305">
        <v>13</v>
      </c>
      <c r="BU69" s="305"/>
      <c r="BV69" s="302" t="s">
        <v>24</v>
      </c>
      <c r="BW69" s="303"/>
      <c r="BX69" s="303"/>
      <c r="BY69" s="303"/>
      <c r="BZ69" s="303"/>
      <c r="CA69" s="303"/>
      <c r="CB69" s="303"/>
      <c r="CC69" s="303"/>
      <c r="CD69" s="303"/>
      <c r="CE69" s="303"/>
      <c r="CF69" s="303"/>
      <c r="CG69" s="303"/>
      <c r="CH69" s="303"/>
      <c r="CI69" s="303"/>
      <c r="CJ69" s="303"/>
      <c r="CK69" s="303"/>
      <c r="CL69" s="303"/>
      <c r="CM69" s="304"/>
      <c r="CN69" s="305" t="s">
        <v>25</v>
      </c>
      <c r="CO69" s="305"/>
      <c r="CP69" s="305"/>
      <c r="CQ69" s="305"/>
      <c r="CR69" s="305">
        <v>12</v>
      </c>
      <c r="CS69" s="305"/>
      <c r="CT69" s="305"/>
      <c r="CU69" s="305"/>
      <c r="DB69" s="305">
        <v>14</v>
      </c>
      <c r="DC69" s="305"/>
      <c r="DD69" s="302" t="s">
        <v>26</v>
      </c>
      <c r="DE69" s="303"/>
      <c r="DF69" s="303"/>
      <c r="DG69" s="303"/>
      <c r="DH69" s="303"/>
      <c r="DI69" s="303"/>
      <c r="DJ69" s="303"/>
      <c r="DK69" s="303"/>
      <c r="DL69" s="303"/>
      <c r="DM69" s="303"/>
      <c r="DN69" s="303"/>
      <c r="DO69" s="303"/>
      <c r="DP69" s="303"/>
      <c r="DQ69" s="303"/>
      <c r="DR69" s="303"/>
      <c r="DS69" s="303"/>
      <c r="DT69" s="303"/>
      <c r="DU69" s="304"/>
      <c r="DV69" s="305" t="s">
        <v>27</v>
      </c>
      <c r="DW69" s="305"/>
      <c r="DX69" s="305"/>
      <c r="DY69" s="305"/>
      <c r="DZ69" s="305">
        <v>12</v>
      </c>
      <c r="EA69" s="305"/>
      <c r="EB69" s="305"/>
      <c r="EC69" s="305"/>
      <c r="ED69" s="34"/>
      <c r="EE69" s="35"/>
      <c r="EF69" s="29"/>
      <c r="GN69" s="22"/>
    </row>
    <row r="70" spans="1:196" ht="18.75" customHeight="1" x14ac:dyDescent="0.4">
      <c r="A70" s="27"/>
      <c r="N70" s="9"/>
      <c r="O70" s="9"/>
      <c r="P70" s="9"/>
      <c r="Q70" s="9"/>
      <c r="R70" s="9"/>
      <c r="S70" s="9"/>
      <c r="T70" s="9"/>
      <c r="U70" s="432"/>
      <c r="V70" s="432"/>
      <c r="W70" s="433"/>
      <c r="X70" s="434"/>
      <c r="Y70" s="434"/>
      <c r="Z70" s="434"/>
      <c r="AA70" s="434"/>
      <c r="AB70" s="434"/>
      <c r="AC70" s="434"/>
      <c r="AD70" s="434"/>
      <c r="AE70" s="434"/>
      <c r="AF70" s="434"/>
      <c r="AG70" s="434"/>
      <c r="AH70" s="434"/>
      <c r="AI70" s="434"/>
      <c r="AJ70" s="434"/>
      <c r="AK70" s="434"/>
      <c r="AL70" s="434"/>
      <c r="AM70" s="434"/>
      <c r="AN70" s="435"/>
      <c r="AO70" s="436"/>
      <c r="AP70" s="437"/>
      <c r="AQ70" s="437"/>
      <c r="AR70" s="438"/>
      <c r="AS70" s="436"/>
      <c r="AT70" s="437"/>
      <c r="AU70" s="437"/>
      <c r="AV70" s="438"/>
      <c r="BT70" s="305">
        <v>14</v>
      </c>
      <c r="BU70" s="305"/>
      <c r="BV70" s="302" t="s">
        <v>26</v>
      </c>
      <c r="BW70" s="303"/>
      <c r="BX70" s="303"/>
      <c r="BY70" s="303"/>
      <c r="BZ70" s="303"/>
      <c r="CA70" s="303"/>
      <c r="CB70" s="303"/>
      <c r="CC70" s="303"/>
      <c r="CD70" s="303"/>
      <c r="CE70" s="303"/>
      <c r="CF70" s="303"/>
      <c r="CG70" s="303"/>
      <c r="CH70" s="303"/>
      <c r="CI70" s="303"/>
      <c r="CJ70" s="303"/>
      <c r="CK70" s="303"/>
      <c r="CL70" s="303"/>
      <c r="CM70" s="304"/>
      <c r="CN70" s="305" t="s">
        <v>27</v>
      </c>
      <c r="CO70" s="305"/>
      <c r="CP70" s="305"/>
      <c r="CQ70" s="305"/>
      <c r="CR70" s="305">
        <v>13</v>
      </c>
      <c r="CS70" s="305"/>
      <c r="CT70" s="305"/>
      <c r="CU70" s="305"/>
      <c r="DB70" s="305">
        <v>15</v>
      </c>
      <c r="DC70" s="305"/>
      <c r="DD70" s="431" t="s">
        <v>28</v>
      </c>
      <c r="DE70" s="431"/>
      <c r="DF70" s="431"/>
      <c r="DG70" s="431"/>
      <c r="DH70" s="431"/>
      <c r="DI70" s="431"/>
      <c r="DJ70" s="431"/>
      <c r="DK70" s="431"/>
      <c r="DL70" s="431"/>
      <c r="DM70" s="431"/>
      <c r="DN70" s="431"/>
      <c r="DO70" s="431"/>
      <c r="DP70" s="431"/>
      <c r="DQ70" s="431"/>
      <c r="DR70" s="431"/>
      <c r="DS70" s="431"/>
      <c r="DT70" s="431"/>
      <c r="DU70" s="431"/>
      <c r="DV70" s="305" t="s">
        <v>29</v>
      </c>
      <c r="DW70" s="305"/>
      <c r="DX70" s="305"/>
      <c r="DY70" s="305"/>
      <c r="DZ70" s="305">
        <v>13</v>
      </c>
      <c r="EA70" s="305"/>
      <c r="EB70" s="305"/>
      <c r="EC70" s="305"/>
      <c r="ED70" s="34"/>
      <c r="EE70" s="35"/>
      <c r="EF70" s="29"/>
      <c r="GN70" s="22"/>
    </row>
    <row r="71" spans="1:196" ht="18.75" customHeight="1" x14ac:dyDescent="0.4">
      <c r="A71" s="27"/>
      <c r="N71" s="9"/>
      <c r="O71" s="9"/>
      <c r="P71" s="9"/>
      <c r="Q71" s="9"/>
      <c r="R71" s="9"/>
      <c r="S71" s="9"/>
      <c r="T71" s="9"/>
      <c r="U71" s="432"/>
      <c r="V71" s="432"/>
      <c r="W71" s="433"/>
      <c r="X71" s="434"/>
      <c r="Y71" s="434"/>
      <c r="Z71" s="434"/>
      <c r="AA71" s="434"/>
      <c r="AB71" s="434"/>
      <c r="AC71" s="434"/>
      <c r="AD71" s="434"/>
      <c r="AE71" s="434"/>
      <c r="AF71" s="434"/>
      <c r="AG71" s="434"/>
      <c r="AH71" s="434"/>
      <c r="AI71" s="434"/>
      <c r="AJ71" s="434"/>
      <c r="AK71" s="434"/>
      <c r="AL71" s="434"/>
      <c r="AM71" s="434"/>
      <c r="AN71" s="435"/>
      <c r="AO71" s="436"/>
      <c r="AP71" s="437"/>
      <c r="AQ71" s="437"/>
      <c r="AR71" s="438"/>
      <c r="AS71" s="436"/>
      <c r="AT71" s="437"/>
      <c r="AU71" s="437"/>
      <c r="AV71" s="438"/>
      <c r="BT71" s="300">
        <v>15</v>
      </c>
      <c r="BU71" s="301"/>
      <c r="BV71" s="302" t="s">
        <v>28</v>
      </c>
      <c r="BW71" s="303"/>
      <c r="BX71" s="303"/>
      <c r="BY71" s="303"/>
      <c r="BZ71" s="303"/>
      <c r="CA71" s="303"/>
      <c r="CB71" s="303"/>
      <c r="CC71" s="303"/>
      <c r="CD71" s="303"/>
      <c r="CE71" s="303"/>
      <c r="CF71" s="303"/>
      <c r="CG71" s="303"/>
      <c r="CH71" s="303"/>
      <c r="CI71" s="303"/>
      <c r="CJ71" s="303"/>
      <c r="CK71" s="303"/>
      <c r="CL71" s="303"/>
      <c r="CM71" s="304"/>
      <c r="CN71" s="305" t="s">
        <v>29</v>
      </c>
      <c r="CO71" s="305"/>
      <c r="CP71" s="305"/>
      <c r="CQ71" s="305"/>
      <c r="CR71" s="305">
        <v>14</v>
      </c>
      <c r="CS71" s="305"/>
      <c r="CT71" s="305"/>
      <c r="CU71" s="305"/>
      <c r="DB71" s="306"/>
      <c r="DC71" s="306"/>
      <c r="DD71" s="307"/>
      <c r="DE71" s="307"/>
      <c r="DF71" s="307"/>
      <c r="DG71" s="307"/>
      <c r="DH71" s="307"/>
      <c r="DI71" s="307"/>
      <c r="DJ71" s="307"/>
      <c r="DK71" s="307"/>
      <c r="DL71" s="307"/>
      <c r="DM71" s="307"/>
      <c r="DN71" s="307"/>
      <c r="DO71" s="307"/>
      <c r="DP71" s="307"/>
      <c r="DQ71" s="307"/>
      <c r="DR71" s="307"/>
      <c r="DS71" s="307"/>
      <c r="DT71" s="307"/>
      <c r="DU71" s="307"/>
      <c r="DV71" s="306"/>
      <c r="DW71" s="306"/>
      <c r="DX71" s="306"/>
      <c r="DY71" s="306"/>
      <c r="DZ71" s="306"/>
      <c r="EA71" s="306"/>
      <c r="EB71" s="306"/>
      <c r="EC71" s="306"/>
      <c r="ED71" s="34"/>
      <c r="EE71" s="35"/>
      <c r="EF71" s="29"/>
      <c r="GN71" s="22"/>
    </row>
    <row r="72" spans="1:196" ht="18.75" customHeight="1" x14ac:dyDescent="0.4">
      <c r="A72" s="27"/>
      <c r="N72" s="9"/>
      <c r="O72" s="9"/>
      <c r="P72" s="9"/>
      <c r="Q72" s="9"/>
      <c r="R72" s="9"/>
      <c r="S72" s="9"/>
      <c r="T72" s="9"/>
      <c r="U72" s="432"/>
      <c r="V72" s="432"/>
      <c r="W72" s="433"/>
      <c r="X72" s="434"/>
      <c r="Y72" s="434"/>
      <c r="Z72" s="434"/>
      <c r="AA72" s="434"/>
      <c r="AB72" s="434"/>
      <c r="AC72" s="434"/>
      <c r="AD72" s="434"/>
      <c r="AE72" s="434"/>
      <c r="AF72" s="434"/>
      <c r="AG72" s="434"/>
      <c r="AH72" s="434"/>
      <c r="AI72" s="434"/>
      <c r="AJ72" s="434"/>
      <c r="AK72" s="434"/>
      <c r="AL72" s="434"/>
      <c r="AM72" s="434"/>
      <c r="AN72" s="435"/>
      <c r="AO72" s="436"/>
      <c r="AP72" s="437"/>
      <c r="AQ72" s="437"/>
      <c r="AR72" s="438"/>
      <c r="AS72" s="436"/>
      <c r="AT72" s="437"/>
      <c r="AU72" s="437"/>
      <c r="AV72" s="438"/>
      <c r="BT72" s="300" t="s">
        <v>6</v>
      </c>
      <c r="BU72" s="301"/>
      <c r="BV72" s="302" t="s">
        <v>337</v>
      </c>
      <c r="BW72" s="303"/>
      <c r="BX72" s="303"/>
      <c r="BY72" s="303"/>
      <c r="BZ72" s="303"/>
      <c r="CA72" s="303"/>
      <c r="CB72" s="303"/>
      <c r="CC72" s="303"/>
      <c r="CD72" s="303"/>
      <c r="CE72" s="303"/>
      <c r="CF72" s="303"/>
      <c r="CG72" s="303"/>
      <c r="CH72" s="303"/>
      <c r="CI72" s="303"/>
      <c r="CJ72" s="303"/>
      <c r="CK72" s="303"/>
      <c r="CL72" s="303"/>
      <c r="CM72" s="304"/>
      <c r="CN72" s="305" t="s">
        <v>30</v>
      </c>
      <c r="CO72" s="305"/>
      <c r="CP72" s="305"/>
      <c r="CQ72" s="305"/>
      <c r="CR72" s="305">
        <v>15</v>
      </c>
      <c r="CS72" s="305"/>
      <c r="CT72" s="305"/>
      <c r="CU72" s="305"/>
      <c r="ED72" s="34"/>
      <c r="EE72" s="35"/>
      <c r="EF72" s="29"/>
      <c r="GN72" s="22"/>
    </row>
    <row r="73" spans="1:196" ht="18.75" customHeight="1" x14ac:dyDescent="0.4">
      <c r="A73" s="27"/>
      <c r="U73" s="432"/>
      <c r="V73" s="432"/>
      <c r="W73" s="433"/>
      <c r="X73" s="434"/>
      <c r="Y73" s="434"/>
      <c r="Z73" s="434"/>
      <c r="AA73" s="434"/>
      <c r="AB73" s="434"/>
      <c r="AC73" s="434"/>
      <c r="AD73" s="434"/>
      <c r="AE73" s="434"/>
      <c r="AF73" s="434"/>
      <c r="AG73" s="434"/>
      <c r="AH73" s="434"/>
      <c r="AI73" s="434"/>
      <c r="AJ73" s="434"/>
      <c r="AK73" s="434"/>
      <c r="AL73" s="434"/>
      <c r="AM73" s="434"/>
      <c r="AN73" s="435"/>
      <c r="AO73" s="436"/>
      <c r="AP73" s="437"/>
      <c r="AQ73" s="437"/>
      <c r="AR73" s="438"/>
      <c r="AS73" s="436"/>
      <c r="AT73" s="437"/>
      <c r="AU73" s="437"/>
      <c r="AV73" s="438"/>
      <c r="BT73" s="300" t="s">
        <v>6</v>
      </c>
      <c r="BU73" s="301"/>
      <c r="BV73" s="302" t="s">
        <v>31</v>
      </c>
      <c r="BW73" s="303"/>
      <c r="BX73" s="303"/>
      <c r="BY73" s="303"/>
      <c r="BZ73" s="303"/>
      <c r="CA73" s="303"/>
      <c r="CB73" s="303"/>
      <c r="CC73" s="303"/>
      <c r="CD73" s="303"/>
      <c r="CE73" s="303"/>
      <c r="CF73" s="303"/>
      <c r="CG73" s="303"/>
      <c r="CH73" s="303"/>
      <c r="CI73" s="303"/>
      <c r="CJ73" s="303"/>
      <c r="CK73" s="303"/>
      <c r="CL73" s="303"/>
      <c r="CM73" s="304"/>
      <c r="CN73" s="305" t="s">
        <v>32</v>
      </c>
      <c r="CO73" s="305"/>
      <c r="CP73" s="305"/>
      <c r="CQ73" s="305"/>
      <c r="CR73" s="305">
        <v>16</v>
      </c>
      <c r="CS73" s="305"/>
      <c r="CT73" s="305"/>
      <c r="CU73" s="305"/>
      <c r="ED73" s="34"/>
      <c r="EE73" s="35"/>
      <c r="EF73" s="29"/>
      <c r="GN73" s="22"/>
    </row>
    <row r="74" spans="1:196" ht="18.75" customHeight="1" x14ac:dyDescent="0.4">
      <c r="A74" s="27"/>
      <c r="BT74" s="300" t="s">
        <v>6</v>
      </c>
      <c r="BU74" s="301"/>
      <c r="BV74" s="302" t="s">
        <v>33</v>
      </c>
      <c r="BW74" s="303"/>
      <c r="BX74" s="303"/>
      <c r="BY74" s="303"/>
      <c r="BZ74" s="303"/>
      <c r="CA74" s="303"/>
      <c r="CB74" s="303"/>
      <c r="CC74" s="303"/>
      <c r="CD74" s="303"/>
      <c r="CE74" s="303"/>
      <c r="CF74" s="303"/>
      <c r="CG74" s="303"/>
      <c r="CH74" s="303"/>
      <c r="CI74" s="303"/>
      <c r="CJ74" s="303"/>
      <c r="CK74" s="303"/>
      <c r="CL74" s="303"/>
      <c r="CM74" s="304"/>
      <c r="CN74" s="305" t="s">
        <v>34</v>
      </c>
      <c r="CO74" s="305"/>
      <c r="CP74" s="305"/>
      <c r="CQ74" s="305"/>
      <c r="CR74" s="305">
        <v>16</v>
      </c>
      <c r="CS74" s="305"/>
      <c r="CT74" s="305"/>
      <c r="CU74" s="305"/>
      <c r="ED74" s="34"/>
      <c r="EE74" s="35"/>
      <c r="EF74" s="29"/>
      <c r="GN74" s="22"/>
    </row>
    <row r="75" spans="1:196" ht="18.75" customHeight="1" x14ac:dyDescent="0.4">
      <c r="A75" s="27"/>
      <c r="ED75" s="34"/>
      <c r="EE75" s="35"/>
      <c r="EF75" s="29"/>
      <c r="GN75" s="22"/>
    </row>
    <row r="76" spans="1:196" ht="18.75" customHeight="1" x14ac:dyDescent="0.4">
      <c r="A76" s="27"/>
      <c r="BS76" s="805" t="s">
        <v>540</v>
      </c>
      <c r="BT76" s="805"/>
      <c r="BU76" s="805"/>
      <c r="BV76" s="805"/>
      <c r="BW76" s="805"/>
      <c r="BX76" s="805"/>
      <c r="BY76" s="805"/>
      <c r="BZ76" s="805"/>
      <c r="CA76" s="805"/>
      <c r="CB76" s="805"/>
      <c r="CC76" s="805"/>
      <c r="CD76" s="805"/>
      <c r="CE76" s="805"/>
      <c r="CF76" s="805"/>
      <c r="CG76" s="805"/>
      <c r="CH76" s="805"/>
      <c r="CI76" s="805"/>
      <c r="CJ76" s="805"/>
      <c r="CK76" s="805"/>
      <c r="CL76" s="805"/>
      <c r="CM76" s="805"/>
      <c r="CN76" s="805"/>
      <c r="CO76" s="805"/>
      <c r="CP76" s="805"/>
      <c r="CQ76" s="805"/>
      <c r="CR76" s="805"/>
      <c r="CS76" s="805"/>
      <c r="CT76" s="805"/>
      <c r="CU76" s="805"/>
      <c r="CV76" s="805"/>
      <c r="CW76" s="805"/>
      <c r="CX76" s="805"/>
      <c r="CY76" s="805"/>
      <c r="CZ76" s="805"/>
      <c r="DA76" s="805"/>
      <c r="DB76" s="805"/>
      <c r="DC76" s="805"/>
      <c r="DD76" s="805"/>
      <c r="DE76" s="805"/>
      <c r="DF76" s="805"/>
      <c r="DG76" s="805"/>
      <c r="DH76" s="805"/>
      <c r="DI76" s="805"/>
      <c r="DJ76" s="805"/>
      <c r="DK76" s="805"/>
      <c r="DL76" s="805"/>
      <c r="DM76" s="805"/>
      <c r="DN76" s="805"/>
      <c r="DO76" s="805"/>
      <c r="DP76" s="805"/>
      <c r="DQ76" s="805"/>
      <c r="DR76" s="805"/>
      <c r="DS76" s="805"/>
      <c r="DT76" s="805"/>
      <c r="DU76" s="805"/>
      <c r="DV76" s="805"/>
      <c r="DW76" s="805"/>
      <c r="DX76" s="805"/>
      <c r="DY76" s="805"/>
      <c r="DZ76" s="805"/>
      <c r="EA76" s="805"/>
      <c r="ED76" s="34"/>
      <c r="EE76" s="35"/>
      <c r="EF76" s="29"/>
      <c r="GN76" s="22"/>
    </row>
    <row r="77" spans="1:196" ht="18.75" customHeight="1" x14ac:dyDescent="0.4">
      <c r="A77" s="27"/>
      <c r="BS77" s="274"/>
      <c r="BT77" s="274"/>
      <c r="BU77" s="274"/>
      <c r="BV77" s="274"/>
      <c r="BW77" s="274"/>
      <c r="BX77" s="274"/>
      <c r="BY77" s="274"/>
      <c r="BZ77" s="274"/>
      <c r="CA77" s="274"/>
      <c r="CB77" s="274"/>
      <c r="CC77" s="274"/>
      <c r="ED77" s="34"/>
      <c r="EE77" s="35"/>
      <c r="EF77" s="29"/>
      <c r="GN77" s="22"/>
    </row>
    <row r="78" spans="1:196" ht="18.75" customHeight="1" x14ac:dyDescent="0.4">
      <c r="A78" s="27"/>
      <c r="BS78" s="275" t="s">
        <v>541</v>
      </c>
      <c r="BT78" s="276"/>
      <c r="BU78" s="276"/>
      <c r="BV78" s="276"/>
      <c r="BW78" s="276"/>
      <c r="BX78" s="276"/>
      <c r="BY78" s="276"/>
      <c r="BZ78" s="277"/>
      <c r="CA78" s="277"/>
      <c r="CB78" s="277"/>
      <c r="CC78" s="277"/>
      <c r="ED78" s="34"/>
      <c r="EE78" s="35"/>
      <c r="EF78" s="29"/>
      <c r="GN78" s="22"/>
    </row>
    <row r="79" spans="1:196" ht="18.75" customHeight="1" x14ac:dyDescent="0.4">
      <c r="A79" s="27"/>
      <c r="BS79" s="806" t="s">
        <v>518</v>
      </c>
      <c r="BT79" s="806"/>
      <c r="BU79" s="806"/>
      <c r="BV79" s="806"/>
      <c r="BW79" s="806"/>
      <c r="BX79" s="806"/>
      <c r="BY79" s="806"/>
      <c r="BZ79" s="806"/>
      <c r="CA79" s="806"/>
      <c r="CB79" s="806"/>
      <c r="CC79" s="806"/>
      <c r="CD79" s="806"/>
      <c r="CE79" s="806"/>
      <c r="CF79" s="806"/>
      <c r="CG79" s="806"/>
      <c r="CH79" s="806"/>
      <c r="CI79" s="806"/>
      <c r="CJ79" s="806"/>
      <c r="CK79" s="806"/>
      <c r="CL79" s="806"/>
      <c r="CM79" s="806"/>
      <c r="CN79" s="806"/>
      <c r="CO79" s="806"/>
      <c r="CP79" s="806"/>
      <c r="CQ79" s="806"/>
      <c r="CR79" s="806"/>
      <c r="CS79" s="806"/>
      <c r="CT79" s="806"/>
      <c r="CU79" s="806"/>
      <c r="CV79" s="806"/>
      <c r="CW79" s="806"/>
      <c r="CX79" s="806"/>
      <c r="CY79" s="806"/>
      <c r="CZ79" s="806"/>
      <c r="DA79" s="806"/>
      <c r="DB79" s="806"/>
      <c r="DC79" s="806"/>
      <c r="DD79" s="806"/>
      <c r="DE79" s="806"/>
      <c r="DF79" s="806"/>
      <c r="DG79" s="806"/>
      <c r="DH79" s="806"/>
      <c r="DI79" s="806"/>
      <c r="DJ79" s="806"/>
      <c r="DK79" s="806"/>
      <c r="DL79" s="806"/>
      <c r="DM79" s="806"/>
      <c r="DN79" s="806"/>
      <c r="DO79" s="806"/>
      <c r="DP79" s="806"/>
      <c r="DQ79" s="806"/>
      <c r="DR79" s="806"/>
      <c r="DS79" s="806"/>
      <c r="DT79" s="806"/>
      <c r="DU79" s="806"/>
      <c r="DV79" s="806"/>
      <c r="DW79" s="806"/>
      <c r="DX79" s="806"/>
      <c r="DY79" s="806"/>
      <c r="DZ79" s="806"/>
      <c r="EA79" s="806"/>
      <c r="ED79" s="34"/>
      <c r="EE79" s="35"/>
      <c r="EF79" s="29"/>
      <c r="GN79" s="22"/>
    </row>
    <row r="80" spans="1:196" ht="18.75" customHeight="1" x14ac:dyDescent="0.4">
      <c r="A80" s="27"/>
      <c r="BS80" s="806"/>
      <c r="BT80" s="806"/>
      <c r="BU80" s="806"/>
      <c r="BV80" s="806"/>
      <c r="BW80" s="806"/>
      <c r="BX80" s="806"/>
      <c r="BY80" s="806"/>
      <c r="BZ80" s="806"/>
      <c r="CA80" s="806"/>
      <c r="CB80" s="806"/>
      <c r="CC80" s="806"/>
      <c r="CD80" s="806"/>
      <c r="CE80" s="806"/>
      <c r="CF80" s="806"/>
      <c r="CG80" s="806"/>
      <c r="CH80" s="806"/>
      <c r="CI80" s="806"/>
      <c r="CJ80" s="806"/>
      <c r="CK80" s="806"/>
      <c r="CL80" s="806"/>
      <c r="CM80" s="806"/>
      <c r="CN80" s="806"/>
      <c r="CO80" s="806"/>
      <c r="CP80" s="806"/>
      <c r="CQ80" s="806"/>
      <c r="CR80" s="806"/>
      <c r="CS80" s="806"/>
      <c r="CT80" s="806"/>
      <c r="CU80" s="806"/>
      <c r="CV80" s="806"/>
      <c r="CW80" s="806"/>
      <c r="CX80" s="806"/>
      <c r="CY80" s="806"/>
      <c r="CZ80" s="806"/>
      <c r="DA80" s="806"/>
      <c r="DB80" s="806"/>
      <c r="DC80" s="806"/>
      <c r="DD80" s="806"/>
      <c r="DE80" s="806"/>
      <c r="DF80" s="806"/>
      <c r="DG80" s="806"/>
      <c r="DH80" s="806"/>
      <c r="DI80" s="806"/>
      <c r="DJ80" s="806"/>
      <c r="DK80" s="806"/>
      <c r="DL80" s="806"/>
      <c r="DM80" s="806"/>
      <c r="DN80" s="806"/>
      <c r="DO80" s="806"/>
      <c r="DP80" s="806"/>
      <c r="DQ80" s="806"/>
      <c r="DR80" s="806"/>
      <c r="DS80" s="806"/>
      <c r="DT80" s="806"/>
      <c r="DU80" s="806"/>
      <c r="DV80" s="806"/>
      <c r="DW80" s="806"/>
      <c r="DX80" s="806"/>
      <c r="DY80" s="806"/>
      <c r="DZ80" s="806"/>
      <c r="EA80" s="806"/>
      <c r="ED80" s="34"/>
      <c r="EE80" s="35"/>
      <c r="EF80" s="29"/>
      <c r="GN80" s="22"/>
    </row>
    <row r="81" spans="1:196" ht="18.75" customHeight="1" x14ac:dyDescent="0.4">
      <c r="A81" s="27"/>
      <c r="BS81" s="806"/>
      <c r="BT81" s="806"/>
      <c r="BU81" s="806"/>
      <c r="BV81" s="806"/>
      <c r="BW81" s="806"/>
      <c r="BX81" s="806"/>
      <c r="BY81" s="806"/>
      <c r="BZ81" s="806"/>
      <c r="CA81" s="806"/>
      <c r="CB81" s="806"/>
      <c r="CC81" s="806"/>
      <c r="CD81" s="806"/>
      <c r="CE81" s="806"/>
      <c r="CF81" s="806"/>
      <c r="CG81" s="806"/>
      <c r="CH81" s="806"/>
      <c r="CI81" s="806"/>
      <c r="CJ81" s="806"/>
      <c r="CK81" s="806"/>
      <c r="CL81" s="806"/>
      <c r="CM81" s="806"/>
      <c r="CN81" s="806"/>
      <c r="CO81" s="806"/>
      <c r="CP81" s="806"/>
      <c r="CQ81" s="806"/>
      <c r="CR81" s="806"/>
      <c r="CS81" s="806"/>
      <c r="CT81" s="806"/>
      <c r="CU81" s="806"/>
      <c r="CV81" s="806"/>
      <c r="CW81" s="806"/>
      <c r="CX81" s="806"/>
      <c r="CY81" s="806"/>
      <c r="CZ81" s="806"/>
      <c r="DA81" s="806"/>
      <c r="DB81" s="806"/>
      <c r="DC81" s="806"/>
      <c r="DD81" s="806"/>
      <c r="DE81" s="806"/>
      <c r="DF81" s="806"/>
      <c r="DG81" s="806"/>
      <c r="DH81" s="806"/>
      <c r="DI81" s="806"/>
      <c r="DJ81" s="806"/>
      <c r="DK81" s="806"/>
      <c r="DL81" s="806"/>
      <c r="DM81" s="806"/>
      <c r="DN81" s="806"/>
      <c r="DO81" s="806"/>
      <c r="DP81" s="806"/>
      <c r="DQ81" s="806"/>
      <c r="DR81" s="806"/>
      <c r="DS81" s="806"/>
      <c r="DT81" s="806"/>
      <c r="DU81" s="806"/>
      <c r="DV81" s="806"/>
      <c r="DW81" s="806"/>
      <c r="DX81" s="806"/>
      <c r="DY81" s="806"/>
      <c r="DZ81" s="806"/>
      <c r="EA81" s="806"/>
      <c r="ED81" s="34"/>
      <c r="EE81" s="35"/>
      <c r="EF81" s="29"/>
      <c r="GN81" s="22"/>
    </row>
    <row r="82" spans="1:196" ht="18.75" customHeight="1" x14ac:dyDescent="0.4">
      <c r="A82" s="27"/>
      <c r="BS82" s="10"/>
      <c r="BT82" s="62"/>
      <c r="BU82" s="62"/>
      <c r="BV82" s="62"/>
      <c r="BW82" s="62"/>
      <c r="BX82" s="62"/>
      <c r="BY82" s="62"/>
      <c r="BZ82" s="6"/>
      <c r="CA82" s="6"/>
      <c r="CB82" s="6"/>
      <c r="CC82" s="6"/>
      <c r="ED82" s="34"/>
      <c r="EE82" s="35"/>
      <c r="EF82" s="29"/>
      <c r="GN82" s="22"/>
    </row>
    <row r="83" spans="1:196" ht="18.75" customHeight="1" x14ac:dyDescent="0.4">
      <c r="A83" s="27"/>
      <c r="BS83" s="792"/>
      <c r="BT83" s="792"/>
      <c r="BU83" s="792"/>
      <c r="BV83" s="792"/>
      <c r="BW83" s="792"/>
      <c r="BX83" s="792"/>
      <c r="BY83" s="792"/>
      <c r="BZ83" s="792"/>
      <c r="CA83" s="792"/>
      <c r="CB83" s="792"/>
      <c r="CC83" s="792"/>
      <c r="CD83" s="792"/>
      <c r="CE83" s="792"/>
      <c r="CF83" s="792"/>
      <c r="CG83" s="792"/>
      <c r="CH83" s="792"/>
      <c r="CI83" s="792"/>
      <c r="CJ83" s="792"/>
      <c r="CK83" s="792"/>
      <c r="CL83" s="792"/>
      <c r="CM83" s="792"/>
      <c r="CN83" s="792"/>
      <c r="CO83" s="792"/>
      <c r="CP83" s="792"/>
      <c r="CQ83" s="792"/>
      <c r="CR83" s="792"/>
      <c r="CS83" s="792"/>
      <c r="CT83" s="792"/>
      <c r="CU83" s="792"/>
      <c r="CV83" s="792"/>
      <c r="CW83" s="792"/>
      <c r="CX83" s="792"/>
      <c r="CY83" s="792"/>
      <c r="CZ83" s="792"/>
      <c r="DA83" s="792"/>
      <c r="DB83" s="792"/>
      <c r="DC83" s="792"/>
      <c r="DD83" s="792"/>
      <c r="DE83" s="792"/>
      <c r="DF83" s="792"/>
      <c r="DG83" s="792"/>
      <c r="DH83" s="792"/>
      <c r="DI83" s="792"/>
      <c r="DJ83" s="792"/>
      <c r="DK83" s="792"/>
      <c r="DL83" s="792"/>
      <c r="DM83" s="792"/>
      <c r="DN83" s="792"/>
      <c r="DO83" s="792"/>
      <c r="DP83" s="792"/>
      <c r="DQ83" s="792"/>
      <c r="DR83" s="792"/>
      <c r="DS83" s="792"/>
      <c r="DT83" s="792"/>
      <c r="DU83" s="792"/>
      <c r="DV83" s="792"/>
      <c r="DW83" s="792"/>
      <c r="DX83" s="792"/>
      <c r="DY83" s="792"/>
      <c r="DZ83" s="792"/>
      <c r="EA83" s="792"/>
      <c r="ED83" s="34"/>
      <c r="EE83" s="35"/>
      <c r="EF83" s="29"/>
      <c r="GN83" s="22"/>
    </row>
    <row r="84" spans="1:196" ht="18.75" customHeight="1" x14ac:dyDescent="0.4">
      <c r="A84" s="27"/>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c r="DV84" s="265"/>
      <c r="DW84" s="265"/>
      <c r="DX84" s="265"/>
      <c r="DY84" s="265"/>
      <c r="DZ84" s="265"/>
      <c r="EA84" s="265"/>
      <c r="ED84" s="34"/>
      <c r="EE84" s="35"/>
      <c r="EF84" s="29"/>
      <c r="GN84" s="22"/>
    </row>
    <row r="85" spans="1:196" ht="13.5" x14ac:dyDescent="0.4">
      <c r="A85" s="27"/>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BS85" s="793" t="s">
        <v>251</v>
      </c>
      <c r="BT85" s="794"/>
      <c r="BU85" s="794"/>
      <c r="BV85" s="794"/>
      <c r="BW85" s="794"/>
      <c r="BX85" s="794"/>
      <c r="BY85" s="794"/>
      <c r="BZ85" s="794"/>
      <c r="CA85" s="794"/>
      <c r="CB85" s="794"/>
      <c r="CC85" s="794"/>
      <c r="CD85" s="794"/>
      <c r="CE85" s="794"/>
      <c r="CF85" s="794"/>
      <c r="CG85" s="794"/>
      <c r="CH85" s="794"/>
      <c r="CI85" s="794"/>
      <c r="CJ85" s="794"/>
      <c r="CK85" s="794"/>
      <c r="CL85" s="794"/>
      <c r="CM85" s="794"/>
      <c r="CN85" s="794"/>
      <c r="CO85" s="794"/>
      <c r="CP85" s="794"/>
      <c r="CQ85" s="794"/>
      <c r="CR85" s="794"/>
      <c r="CS85" s="794"/>
      <c r="CT85" s="794"/>
      <c r="CU85" s="794"/>
      <c r="CV85" s="794"/>
      <c r="CW85" s="794"/>
      <c r="CX85" s="794"/>
      <c r="CY85" s="794"/>
      <c r="CZ85" s="794"/>
      <c r="DA85" s="794"/>
      <c r="DB85" s="794"/>
      <c r="DC85" s="794"/>
      <c r="DD85" s="794"/>
      <c r="DE85" s="794"/>
      <c r="DF85" s="794"/>
      <c r="DG85" s="794"/>
      <c r="DH85" s="794"/>
      <c r="DI85" s="794"/>
      <c r="DJ85" s="794"/>
      <c r="DK85" s="794"/>
      <c r="DL85" s="794"/>
      <c r="DM85" s="794"/>
      <c r="DN85" s="794"/>
      <c r="DO85" s="794"/>
      <c r="DP85" s="794"/>
      <c r="DQ85" s="794"/>
      <c r="DR85" s="794"/>
      <c r="DS85" s="794"/>
      <c r="DT85" s="794"/>
      <c r="DU85" s="794"/>
      <c r="DV85" s="794"/>
      <c r="DW85" s="794"/>
      <c r="DX85" s="794"/>
      <c r="DY85" s="794"/>
      <c r="DZ85" s="795"/>
      <c r="ED85" s="34"/>
      <c r="EE85" s="94"/>
      <c r="EF85" s="94"/>
      <c r="EG85" s="94"/>
      <c r="EH85" s="94"/>
      <c r="EI85" s="94"/>
      <c r="EJ85" s="95"/>
      <c r="EK85" s="95"/>
      <c r="EL85" s="95"/>
      <c r="EM85" s="95"/>
      <c r="EN85" s="95"/>
      <c r="EO85" s="94"/>
      <c r="EP85" s="95"/>
      <c r="EQ85" s="95"/>
      <c r="ER85" s="95"/>
      <c r="ES85" s="95"/>
      <c r="ET85" s="95"/>
      <c r="EU85" s="95"/>
      <c r="EV85" s="95"/>
      <c r="EW85" s="95"/>
      <c r="EX85" s="95"/>
      <c r="EY85" s="95"/>
      <c r="EZ85" s="95"/>
      <c r="FA85" s="95"/>
      <c r="FB85" s="95"/>
      <c r="FC85" s="95"/>
      <c r="FD85" s="95"/>
      <c r="FE85" s="95"/>
      <c r="FF85" s="95"/>
      <c r="FG85" s="95"/>
      <c r="FH85" s="95"/>
      <c r="GN85" s="22"/>
    </row>
    <row r="86" spans="1:196" ht="14.25" customHeight="1" x14ac:dyDescent="0.4">
      <c r="A86" s="27"/>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BS86" s="104"/>
      <c r="BT86" s="105" t="s">
        <v>167</v>
      </c>
      <c r="DB86" s="105" t="s">
        <v>252</v>
      </c>
      <c r="DZ86" s="106"/>
      <c r="ED86" s="34"/>
      <c r="EE86" s="96"/>
      <c r="EF86" s="97"/>
      <c r="EG86" s="95"/>
      <c r="EH86" s="95"/>
      <c r="EI86" s="95"/>
      <c r="EJ86" s="95"/>
      <c r="EK86" s="95"/>
      <c r="EL86" s="95"/>
      <c r="EM86" s="95"/>
      <c r="EN86" s="95"/>
      <c r="EO86" s="94"/>
      <c r="EP86" s="94"/>
      <c r="EQ86" s="94"/>
      <c r="ER86" s="94"/>
      <c r="ES86" s="94"/>
      <c r="ET86" s="94"/>
      <c r="EU86" s="94"/>
      <c r="EV86" s="94"/>
      <c r="EW86" s="94"/>
      <c r="EX86" s="94"/>
      <c r="EY86" s="94"/>
      <c r="EZ86" s="94"/>
      <c r="FA86" s="94"/>
      <c r="FB86" s="94"/>
      <c r="FC86" s="94"/>
      <c r="FD86" s="94"/>
      <c r="FE86" s="94"/>
      <c r="FF86" s="94"/>
      <c r="FG86" s="94"/>
      <c r="FH86" s="94"/>
      <c r="GN86" s="22"/>
    </row>
    <row r="87" spans="1:196" ht="14.25" thickBot="1" x14ac:dyDescent="0.45">
      <c r="A87" s="27"/>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BS87" s="104"/>
      <c r="DZ87" s="106"/>
      <c r="ED87" s="34"/>
      <c r="EE87" s="96"/>
      <c r="EF87" s="97"/>
      <c r="EG87" s="95"/>
      <c r="EH87" s="95"/>
      <c r="EI87" s="95"/>
      <c r="EJ87" s="95"/>
      <c r="EK87" s="95"/>
      <c r="EL87" s="95"/>
      <c r="EM87" s="95"/>
      <c r="EN87" s="95"/>
      <c r="EO87" s="94"/>
      <c r="EP87" s="94"/>
      <c r="EQ87" s="94"/>
      <c r="ER87" s="94"/>
      <c r="ES87" s="94"/>
      <c r="ET87" s="94"/>
      <c r="EU87" s="94"/>
      <c r="EV87" s="94"/>
      <c r="EW87" s="94"/>
      <c r="EX87" s="94"/>
      <c r="EY87" s="94"/>
      <c r="EZ87" s="94"/>
      <c r="FA87" s="94"/>
      <c r="FB87" s="94"/>
      <c r="FC87" s="94"/>
      <c r="FD87" s="94"/>
      <c r="FE87" s="94"/>
      <c r="FF87" s="94"/>
      <c r="FG87" s="94"/>
      <c r="FH87" s="94"/>
      <c r="GN87" s="22"/>
    </row>
    <row r="88" spans="1:196" ht="19.5" thickBot="1" x14ac:dyDescent="0.45">
      <c r="A88" s="27"/>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BS88" s="104"/>
      <c r="BV88" s="422" t="s">
        <v>158</v>
      </c>
      <c r="BW88" s="423"/>
      <c r="BX88" s="423"/>
      <c r="BY88" s="423"/>
      <c r="BZ88" s="423"/>
      <c r="CA88" s="423"/>
      <c r="CB88" s="423"/>
      <c r="CC88" s="423"/>
      <c r="CD88" s="423"/>
      <c r="CE88" s="423"/>
      <c r="CF88" s="424"/>
      <c r="DD88" s="422" t="s">
        <v>158</v>
      </c>
      <c r="DE88" s="423"/>
      <c r="DF88" s="423"/>
      <c r="DG88" s="423"/>
      <c r="DH88" s="423"/>
      <c r="DI88" s="423"/>
      <c r="DJ88" s="423"/>
      <c r="DK88" s="423"/>
      <c r="DL88" s="423"/>
      <c r="DM88" s="423"/>
      <c r="DN88" s="424"/>
      <c r="DZ88" s="106"/>
      <c r="ED88" s="34"/>
      <c r="EE88" s="96"/>
      <c r="EF88" s="97"/>
      <c r="EG88" s="95"/>
      <c r="EH88" s="95"/>
      <c r="EI88" s="95"/>
      <c r="EJ88" s="95"/>
      <c r="EK88" s="95"/>
      <c r="EL88" s="95"/>
      <c r="EM88" s="95"/>
      <c r="EN88" s="95"/>
      <c r="EO88" s="94"/>
      <c r="EP88" s="94"/>
      <c r="EQ88" s="94"/>
      <c r="ER88" s="94"/>
      <c r="ES88" s="94"/>
      <c r="ET88" s="94"/>
      <c r="EU88" s="94"/>
      <c r="EV88" s="94"/>
      <c r="EW88" s="94"/>
      <c r="EX88" s="94"/>
      <c r="EY88" s="94"/>
      <c r="EZ88" s="94"/>
      <c r="FA88" s="94"/>
      <c r="FB88" s="94"/>
      <c r="FC88" s="94"/>
      <c r="FD88" s="94"/>
      <c r="FE88" s="94"/>
      <c r="FF88" s="94"/>
      <c r="FG88" s="94"/>
      <c r="FH88" s="94"/>
      <c r="GN88" s="22"/>
    </row>
    <row r="89" spans="1:196" ht="14.25" thickBot="1" x14ac:dyDescent="0.45">
      <c r="A89" s="27"/>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BS89" s="104"/>
      <c r="CA89" s="107" t="s">
        <v>159</v>
      </c>
      <c r="DH89" s="108"/>
      <c r="DI89" s="107"/>
      <c r="DZ89" s="106"/>
      <c r="ED89" s="34"/>
      <c r="EE89" s="35"/>
      <c r="EF89" s="29"/>
      <c r="GN89" s="22"/>
    </row>
    <row r="90" spans="1:196" ht="19.5" thickBot="1" x14ac:dyDescent="0.45">
      <c r="A90" s="27"/>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BS90" s="104"/>
      <c r="BV90" s="422" t="s">
        <v>253</v>
      </c>
      <c r="BW90" s="423"/>
      <c r="BX90" s="423"/>
      <c r="BY90" s="423"/>
      <c r="BZ90" s="423"/>
      <c r="CA90" s="423"/>
      <c r="CB90" s="423"/>
      <c r="CC90" s="423"/>
      <c r="CD90" s="423"/>
      <c r="CE90" s="423"/>
      <c r="CF90" s="424"/>
      <c r="DH90" s="109"/>
      <c r="DZ90" s="106"/>
      <c r="ED90" s="34"/>
      <c r="EE90" s="35"/>
      <c r="EF90" s="29"/>
      <c r="GN90" s="22"/>
    </row>
    <row r="91" spans="1:196" ht="14.25" thickBot="1" x14ac:dyDescent="0.45">
      <c r="A91" s="27"/>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BS91" s="104"/>
      <c r="BZ91" s="108"/>
      <c r="DH91" s="109"/>
      <c r="DZ91" s="106"/>
      <c r="ED91" s="34"/>
      <c r="EE91" s="35"/>
      <c r="EF91" s="29"/>
      <c r="GN91" s="22"/>
    </row>
    <row r="92" spans="1:196" ht="14.25" customHeight="1" thickBot="1" x14ac:dyDescent="0.45">
      <c r="A92" s="27"/>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BS92" s="104"/>
      <c r="BZ92" s="110"/>
      <c r="CA92" s="111"/>
      <c r="CB92" s="111"/>
      <c r="CC92" s="111"/>
      <c r="CD92" s="425" t="s">
        <v>254</v>
      </c>
      <c r="CE92" s="426"/>
      <c r="CF92" s="426"/>
      <c r="CG92" s="426"/>
      <c r="CH92" s="426"/>
      <c r="CI92" s="426"/>
      <c r="CJ92" s="426"/>
      <c r="CK92" s="426"/>
      <c r="CL92" s="426"/>
      <c r="CM92" s="426"/>
      <c r="CN92" s="427"/>
      <c r="DH92" s="110"/>
      <c r="DI92" s="111"/>
      <c r="DJ92" s="111"/>
      <c r="DK92" s="111"/>
      <c r="DL92" s="425" t="s">
        <v>255</v>
      </c>
      <c r="DM92" s="426"/>
      <c r="DN92" s="426"/>
      <c r="DO92" s="426"/>
      <c r="DP92" s="426"/>
      <c r="DQ92" s="426"/>
      <c r="DR92" s="426"/>
      <c r="DS92" s="426"/>
      <c r="DT92" s="426"/>
      <c r="DU92" s="426"/>
      <c r="DV92" s="427"/>
      <c r="DZ92" s="106"/>
      <c r="ED92" s="34"/>
      <c r="EE92" s="35"/>
      <c r="EF92" s="29"/>
      <c r="GN92" s="22"/>
    </row>
    <row r="93" spans="1:196" ht="14.25" customHeight="1" thickBot="1" x14ac:dyDescent="0.45">
      <c r="A93" s="27"/>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BS93" s="104"/>
      <c r="BZ93" s="109"/>
      <c r="CD93" s="428"/>
      <c r="CE93" s="429"/>
      <c r="CF93" s="429"/>
      <c r="CG93" s="429"/>
      <c r="CH93" s="429"/>
      <c r="CI93" s="429"/>
      <c r="CJ93" s="429"/>
      <c r="CK93" s="429"/>
      <c r="CL93" s="429"/>
      <c r="CM93" s="429"/>
      <c r="CN93" s="430"/>
      <c r="DH93" s="109"/>
      <c r="DL93" s="428"/>
      <c r="DM93" s="429"/>
      <c r="DN93" s="429"/>
      <c r="DO93" s="429"/>
      <c r="DP93" s="429"/>
      <c r="DQ93" s="429"/>
      <c r="DR93" s="429"/>
      <c r="DS93" s="429"/>
      <c r="DT93" s="429"/>
      <c r="DU93" s="429"/>
      <c r="DV93" s="430"/>
      <c r="DZ93" s="106"/>
      <c r="ED93" s="34"/>
      <c r="EE93" s="35"/>
      <c r="EF93" s="29"/>
      <c r="GN93" s="22"/>
    </row>
    <row r="94" spans="1:196" ht="14.25" customHeight="1" thickBot="1" x14ac:dyDescent="0.45">
      <c r="A94" s="27"/>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BS94" s="104"/>
      <c r="BZ94" s="109"/>
      <c r="DH94" s="109"/>
      <c r="DZ94" s="106"/>
      <c r="ED94" s="34"/>
      <c r="EE94" s="35"/>
      <c r="EF94" s="29"/>
      <c r="GN94" s="22"/>
    </row>
    <row r="95" spans="1:196" ht="14.25" customHeight="1" thickBot="1" x14ac:dyDescent="0.45">
      <c r="A95" s="27"/>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BS95" s="104"/>
      <c r="BZ95" s="110"/>
      <c r="CA95" s="111"/>
      <c r="CB95" s="111"/>
      <c r="CC95" s="111"/>
      <c r="CD95" s="425" t="s">
        <v>256</v>
      </c>
      <c r="CE95" s="426"/>
      <c r="CF95" s="426"/>
      <c r="CG95" s="426"/>
      <c r="CH95" s="426"/>
      <c r="CI95" s="426"/>
      <c r="CJ95" s="426"/>
      <c r="CK95" s="426"/>
      <c r="CL95" s="426"/>
      <c r="CM95" s="426"/>
      <c r="CN95" s="427"/>
      <c r="DH95" s="110"/>
      <c r="DI95" s="111"/>
      <c r="DJ95" s="111"/>
      <c r="DK95" s="111"/>
      <c r="DL95" s="425" t="s">
        <v>257</v>
      </c>
      <c r="DM95" s="426"/>
      <c r="DN95" s="426"/>
      <c r="DO95" s="426"/>
      <c r="DP95" s="426"/>
      <c r="DQ95" s="426"/>
      <c r="DR95" s="426"/>
      <c r="DS95" s="426"/>
      <c r="DT95" s="426"/>
      <c r="DU95" s="426"/>
      <c r="DV95" s="427"/>
      <c r="DZ95" s="106"/>
      <c r="ED95" s="34"/>
      <c r="EE95" s="35"/>
      <c r="EF95" s="29"/>
      <c r="GN95" s="22"/>
    </row>
    <row r="96" spans="1:196" ht="14.25" customHeight="1" thickBot="1" x14ac:dyDescent="0.45">
      <c r="A96" s="27"/>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BS96" s="104"/>
      <c r="CD96" s="428"/>
      <c r="CE96" s="429"/>
      <c r="CF96" s="429"/>
      <c r="CG96" s="429"/>
      <c r="CH96" s="429"/>
      <c r="CI96" s="429"/>
      <c r="CJ96" s="429"/>
      <c r="CK96" s="429"/>
      <c r="CL96" s="429"/>
      <c r="CM96" s="429"/>
      <c r="CN96" s="430"/>
      <c r="DL96" s="428"/>
      <c r="DM96" s="429"/>
      <c r="DN96" s="429"/>
      <c r="DO96" s="429"/>
      <c r="DP96" s="429"/>
      <c r="DQ96" s="429"/>
      <c r="DR96" s="429"/>
      <c r="DS96" s="429"/>
      <c r="DT96" s="429"/>
      <c r="DU96" s="429"/>
      <c r="DV96" s="430"/>
      <c r="DZ96" s="106"/>
      <c r="ED96" s="34"/>
      <c r="EE96" s="35"/>
      <c r="EF96" s="29"/>
      <c r="GN96" s="22"/>
    </row>
    <row r="97" spans="1:196" ht="14.25" customHeight="1" x14ac:dyDescent="0.4">
      <c r="A97" s="27"/>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BS97" s="112"/>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4"/>
      <c r="ED97" s="34"/>
      <c r="EE97" s="35"/>
      <c r="EF97" s="29"/>
      <c r="GN97" s="22"/>
    </row>
    <row r="98" spans="1:196" ht="18.75" customHeight="1" x14ac:dyDescent="0.4">
      <c r="A98" s="27"/>
      <c r="BS98" s="61"/>
      <c r="BT98" s="61"/>
      <c r="BU98" s="61"/>
      <c r="BV98" s="61"/>
      <c r="BW98" s="61"/>
      <c r="BX98" s="61"/>
      <c r="BY98" s="61"/>
      <c r="BZ98" s="61"/>
      <c r="CA98" s="61"/>
      <c r="CB98" s="61"/>
      <c r="CC98" s="61"/>
      <c r="ED98" s="34"/>
      <c r="EE98" s="35"/>
      <c r="EF98" s="29"/>
      <c r="GN98" s="22"/>
    </row>
    <row r="100" spans="1:196" ht="18.75" customHeight="1" x14ac:dyDescent="0.4">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309" t="s">
        <v>237</v>
      </c>
      <c r="BF100" s="310"/>
      <c r="BG100" s="310"/>
      <c r="BH100" s="310"/>
      <c r="BI100" s="310"/>
      <c r="BJ100" s="310"/>
      <c r="BK100" s="310"/>
      <c r="BL100" s="311"/>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H100" s="309" t="s">
        <v>237</v>
      </c>
      <c r="DI100" s="310"/>
      <c r="DJ100" s="310"/>
      <c r="DK100" s="310"/>
      <c r="DL100" s="310"/>
      <c r="DM100" s="310"/>
      <c r="DN100" s="310"/>
      <c r="DO100" s="311"/>
      <c r="DS100" s="309" t="s">
        <v>230</v>
      </c>
      <c r="DT100" s="310"/>
      <c r="DU100" s="310"/>
      <c r="DV100" s="310"/>
      <c r="DW100" s="310"/>
      <c r="DX100" s="310"/>
      <c r="DY100" s="310"/>
      <c r="DZ100" s="311"/>
    </row>
    <row r="101" spans="1:196" ht="18.75" customHeight="1" x14ac:dyDescent="0.4">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312"/>
      <c r="BF101" s="313"/>
      <c r="BG101" s="313"/>
      <c r="BH101" s="313"/>
      <c r="BI101" s="313"/>
      <c r="BJ101" s="313"/>
      <c r="BK101" s="313"/>
      <c r="BL101" s="314"/>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H101" s="312"/>
      <c r="DI101" s="313"/>
      <c r="DJ101" s="313"/>
      <c r="DK101" s="313"/>
      <c r="DL101" s="313"/>
      <c r="DM101" s="313"/>
      <c r="DN101" s="313"/>
      <c r="DO101" s="314"/>
      <c r="DS101" s="312"/>
      <c r="DT101" s="313"/>
      <c r="DU101" s="313"/>
      <c r="DV101" s="313"/>
      <c r="DW101" s="313"/>
      <c r="DX101" s="313"/>
      <c r="DY101" s="313"/>
      <c r="DZ101" s="314"/>
    </row>
    <row r="102" spans="1:196" ht="18.75" customHeight="1" x14ac:dyDescent="0.4">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96" ht="18.75" customHeight="1" x14ac:dyDescent="0.4">
      <c r="A103" s="33"/>
      <c r="C103" s="63" t="s">
        <v>35</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3" t="s">
        <v>35</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96" ht="18.75" customHeight="1" x14ac:dyDescent="0.4">
      <c r="A104" s="33"/>
      <c r="B104" s="63"/>
      <c r="C104" s="7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790"/>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O104" s="33"/>
      <c r="BP104" s="63"/>
      <c r="BQ104" s="790" t="s">
        <v>500</v>
      </c>
      <c r="BR104" s="790"/>
      <c r="BS104" s="790"/>
      <c r="BT104" s="790"/>
      <c r="BU104" s="790"/>
      <c r="BV104" s="790"/>
      <c r="BW104" s="790"/>
      <c r="BX104" s="790"/>
      <c r="BY104" s="790"/>
      <c r="BZ104" s="790"/>
      <c r="CA104" s="790"/>
      <c r="CB104" s="790"/>
      <c r="CC104" s="790"/>
      <c r="CD104" s="790"/>
      <c r="CE104" s="790"/>
      <c r="CF104" s="790"/>
      <c r="CG104" s="790"/>
      <c r="CH104" s="790"/>
      <c r="CI104" s="790"/>
      <c r="CJ104" s="790"/>
      <c r="CK104" s="790"/>
      <c r="CL104" s="790"/>
      <c r="CM104" s="790"/>
      <c r="CN104" s="790"/>
      <c r="CO104" s="790"/>
      <c r="CP104" s="790"/>
      <c r="CQ104" s="790"/>
      <c r="CR104" s="790"/>
      <c r="CS104" s="790"/>
      <c r="CT104" s="790"/>
      <c r="CU104" s="790"/>
      <c r="CV104" s="790"/>
      <c r="CW104" s="790"/>
      <c r="CX104" s="790"/>
      <c r="CY104" s="790"/>
      <c r="CZ104" s="790"/>
      <c r="DA104" s="790"/>
      <c r="DB104" s="790"/>
      <c r="DC104" s="790"/>
      <c r="DD104" s="790"/>
      <c r="DE104" s="790"/>
      <c r="DF104" s="790"/>
      <c r="DG104" s="790"/>
      <c r="DH104" s="790"/>
      <c r="DI104" s="790"/>
      <c r="DJ104" s="790"/>
      <c r="DK104" s="790"/>
      <c r="DL104" s="790"/>
      <c r="DM104" s="790"/>
      <c r="DN104" s="790"/>
      <c r="DO104" s="790"/>
      <c r="DP104" s="790"/>
      <c r="DQ104" s="790"/>
      <c r="DR104" s="790"/>
      <c r="DS104" s="790"/>
      <c r="DT104" s="790"/>
      <c r="DU104" s="790"/>
      <c r="DV104" s="790"/>
      <c r="DW104" s="790"/>
      <c r="DX104" s="790"/>
      <c r="DY104" s="790"/>
      <c r="DZ104" s="790"/>
      <c r="EP104" s="28"/>
      <c r="EQ104" s="28"/>
      <c r="ER104" s="28"/>
      <c r="ES104" s="28"/>
      <c r="ET104" s="28"/>
      <c r="EU104" s="28"/>
      <c r="EV104" s="28"/>
      <c r="EW104" s="28"/>
      <c r="EX104" s="28"/>
      <c r="EY104" s="28"/>
      <c r="EZ104" s="28"/>
      <c r="FA104" s="28"/>
      <c r="FB104" s="28"/>
      <c r="FC104" s="28"/>
    </row>
    <row r="105" spans="1:196" ht="18.75" customHeight="1" x14ac:dyDescent="0.4">
      <c r="A105" s="33"/>
      <c r="B105" s="63"/>
      <c r="C105" s="790"/>
      <c r="D105" s="790"/>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c r="AT105" s="790"/>
      <c r="AU105" s="790"/>
      <c r="AV105" s="790"/>
      <c r="AW105" s="790"/>
      <c r="AX105" s="790"/>
      <c r="AY105" s="790"/>
      <c r="AZ105" s="790"/>
      <c r="BA105" s="790"/>
      <c r="BB105" s="790"/>
      <c r="BC105" s="790"/>
      <c r="BD105" s="790"/>
      <c r="BE105" s="790"/>
      <c r="BF105" s="790"/>
      <c r="BG105" s="790"/>
      <c r="BH105" s="790"/>
      <c r="BI105" s="790"/>
      <c r="BJ105" s="790"/>
      <c r="BK105" s="790"/>
      <c r="BL105" s="790"/>
      <c r="BO105" s="33"/>
      <c r="BP105" s="63"/>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790"/>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c r="DS105" s="790"/>
      <c r="DT105" s="790"/>
      <c r="DU105" s="790"/>
      <c r="DV105" s="790"/>
      <c r="DW105" s="790"/>
      <c r="DX105" s="790"/>
      <c r="DY105" s="790"/>
      <c r="DZ105" s="790"/>
      <c r="EP105" s="28"/>
      <c r="EQ105" s="28"/>
      <c r="ER105" s="28"/>
      <c r="ES105" s="28"/>
      <c r="ET105" s="28"/>
      <c r="EU105" s="28"/>
      <c r="EV105" s="28"/>
      <c r="EW105" s="28"/>
      <c r="EX105" s="28"/>
      <c r="EY105" s="28"/>
      <c r="EZ105" s="28"/>
      <c r="FA105" s="28"/>
      <c r="FB105" s="28"/>
      <c r="FC105" s="28"/>
    </row>
    <row r="106" spans="1:196" ht="18.75" customHeight="1" x14ac:dyDescent="0.4">
      <c r="A106" s="33"/>
      <c r="B106" s="63"/>
      <c r="C106" s="790"/>
      <c r="D106" s="790"/>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c r="AT106" s="790"/>
      <c r="AU106" s="790"/>
      <c r="AV106" s="790"/>
      <c r="AW106" s="790"/>
      <c r="AX106" s="790"/>
      <c r="AY106" s="790"/>
      <c r="AZ106" s="790"/>
      <c r="BA106" s="790"/>
      <c r="BB106" s="790"/>
      <c r="BC106" s="790"/>
      <c r="BD106" s="790"/>
      <c r="BE106" s="790"/>
      <c r="BF106" s="790"/>
      <c r="BG106" s="790"/>
      <c r="BH106" s="790"/>
      <c r="BI106" s="790"/>
      <c r="BJ106" s="790"/>
      <c r="BK106" s="790"/>
      <c r="BL106" s="790"/>
      <c r="BO106" s="33"/>
      <c r="BP106" s="63"/>
      <c r="BQ106" s="790"/>
      <c r="BR106" s="790"/>
      <c r="BS106" s="790"/>
      <c r="BT106" s="790"/>
      <c r="BU106" s="790"/>
      <c r="BV106" s="790"/>
      <c r="BW106" s="790"/>
      <c r="BX106" s="790"/>
      <c r="BY106" s="790"/>
      <c r="BZ106" s="790"/>
      <c r="CA106" s="790"/>
      <c r="CB106" s="790"/>
      <c r="CC106" s="790"/>
      <c r="CD106" s="790"/>
      <c r="CE106" s="790"/>
      <c r="CF106" s="790"/>
      <c r="CG106" s="790"/>
      <c r="CH106" s="790"/>
      <c r="CI106" s="790"/>
      <c r="CJ106" s="790"/>
      <c r="CK106" s="790"/>
      <c r="CL106" s="790"/>
      <c r="CM106" s="790"/>
      <c r="CN106" s="790"/>
      <c r="CO106" s="790"/>
      <c r="CP106" s="790"/>
      <c r="CQ106" s="790"/>
      <c r="CR106" s="790"/>
      <c r="CS106" s="790"/>
      <c r="CT106" s="790"/>
      <c r="CU106" s="790"/>
      <c r="CV106" s="790"/>
      <c r="CW106" s="790"/>
      <c r="CX106" s="790"/>
      <c r="CY106" s="790"/>
      <c r="CZ106" s="790"/>
      <c r="DA106" s="790"/>
      <c r="DB106" s="790"/>
      <c r="DC106" s="790"/>
      <c r="DD106" s="790"/>
      <c r="DE106" s="790"/>
      <c r="DF106" s="790"/>
      <c r="DG106" s="790"/>
      <c r="DH106" s="790"/>
      <c r="DI106" s="790"/>
      <c r="DJ106" s="790"/>
      <c r="DK106" s="790"/>
      <c r="DL106" s="790"/>
      <c r="DM106" s="790"/>
      <c r="DN106" s="790"/>
      <c r="DO106" s="790"/>
      <c r="DP106" s="790"/>
      <c r="DQ106" s="790"/>
      <c r="DR106" s="790"/>
      <c r="DS106" s="790"/>
      <c r="DT106" s="790"/>
      <c r="DU106" s="790"/>
      <c r="DV106" s="790"/>
      <c r="DW106" s="790"/>
      <c r="DX106" s="790"/>
      <c r="DY106" s="790"/>
      <c r="DZ106" s="790"/>
      <c r="EP106" s="28"/>
      <c r="EQ106" s="28"/>
      <c r="ER106" s="28"/>
      <c r="ES106" s="28"/>
      <c r="ET106" s="28"/>
      <c r="EU106" s="28"/>
      <c r="EV106" s="28"/>
      <c r="EW106" s="28"/>
      <c r="EX106" s="28"/>
      <c r="EY106" s="28"/>
      <c r="EZ106" s="28"/>
      <c r="FA106" s="28"/>
      <c r="FB106" s="28"/>
      <c r="FC106" s="28"/>
    </row>
    <row r="107" spans="1:196" ht="18.75" customHeight="1" x14ac:dyDescent="0.4">
      <c r="A107" s="33"/>
      <c r="B107" s="63"/>
      <c r="C107" s="790"/>
      <c r="D107" s="790"/>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c r="AT107" s="790"/>
      <c r="AU107" s="790"/>
      <c r="AV107" s="790"/>
      <c r="AW107" s="790"/>
      <c r="AX107" s="790"/>
      <c r="AY107" s="790"/>
      <c r="AZ107" s="790"/>
      <c r="BA107" s="790"/>
      <c r="BB107" s="790"/>
      <c r="BC107" s="790"/>
      <c r="BD107" s="790"/>
      <c r="BE107" s="790"/>
      <c r="BF107" s="790"/>
      <c r="BG107" s="790"/>
      <c r="BH107" s="790"/>
      <c r="BI107" s="790"/>
      <c r="BJ107" s="790"/>
      <c r="BK107" s="790"/>
      <c r="BL107" s="790"/>
      <c r="BO107" s="33"/>
      <c r="BP107" s="63"/>
      <c r="BQ107" s="790"/>
      <c r="BR107" s="790"/>
      <c r="BS107" s="790"/>
      <c r="BT107" s="790"/>
      <c r="BU107" s="790"/>
      <c r="BV107" s="790"/>
      <c r="BW107" s="790"/>
      <c r="BX107" s="790"/>
      <c r="BY107" s="790"/>
      <c r="BZ107" s="790"/>
      <c r="CA107" s="790"/>
      <c r="CB107" s="790"/>
      <c r="CC107" s="790"/>
      <c r="CD107" s="790"/>
      <c r="CE107" s="790"/>
      <c r="CF107" s="790"/>
      <c r="CG107" s="790"/>
      <c r="CH107" s="790"/>
      <c r="CI107" s="790"/>
      <c r="CJ107" s="790"/>
      <c r="CK107" s="790"/>
      <c r="CL107" s="790"/>
      <c r="CM107" s="790"/>
      <c r="CN107" s="790"/>
      <c r="CO107" s="790"/>
      <c r="CP107" s="790"/>
      <c r="CQ107" s="790"/>
      <c r="CR107" s="790"/>
      <c r="CS107" s="790"/>
      <c r="CT107" s="790"/>
      <c r="CU107" s="790"/>
      <c r="CV107" s="790"/>
      <c r="CW107" s="790"/>
      <c r="CX107" s="790"/>
      <c r="CY107" s="790"/>
      <c r="CZ107" s="790"/>
      <c r="DA107" s="790"/>
      <c r="DB107" s="790"/>
      <c r="DC107" s="790"/>
      <c r="DD107" s="790"/>
      <c r="DE107" s="790"/>
      <c r="DF107" s="790"/>
      <c r="DG107" s="790"/>
      <c r="DH107" s="790"/>
      <c r="DI107" s="790"/>
      <c r="DJ107" s="790"/>
      <c r="DK107" s="790"/>
      <c r="DL107" s="790"/>
      <c r="DM107" s="790"/>
      <c r="DN107" s="790"/>
      <c r="DO107" s="790"/>
      <c r="DP107" s="790"/>
      <c r="DQ107" s="790"/>
      <c r="DR107" s="790"/>
      <c r="DS107" s="790"/>
      <c r="DT107" s="790"/>
      <c r="DU107" s="790"/>
      <c r="DV107" s="790"/>
      <c r="DW107" s="790"/>
      <c r="DX107" s="790"/>
      <c r="DY107" s="790"/>
      <c r="DZ107" s="790"/>
      <c r="EP107" s="28"/>
      <c r="EQ107" s="28"/>
      <c r="ER107" s="28"/>
      <c r="ES107" s="28"/>
      <c r="ET107" s="28"/>
      <c r="EU107" s="28"/>
      <c r="EV107" s="28"/>
      <c r="EW107" s="28"/>
      <c r="EX107" s="28"/>
      <c r="EY107" s="28"/>
      <c r="EZ107" s="28"/>
      <c r="FA107" s="28"/>
      <c r="FB107" s="28"/>
      <c r="FC107" s="28"/>
    </row>
    <row r="108" spans="1:196" ht="18.75" customHeight="1" x14ac:dyDescent="0.4">
      <c r="A108" s="33"/>
      <c r="B108" s="63"/>
      <c r="C108" s="790"/>
      <c r="D108" s="790"/>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O108" s="33"/>
      <c r="BP108" s="63"/>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P108" s="28"/>
      <c r="EQ108" s="28"/>
      <c r="ER108" s="28"/>
      <c r="ES108" s="28"/>
      <c r="ET108" s="28"/>
      <c r="EU108" s="28"/>
      <c r="EV108" s="28"/>
      <c r="EW108" s="28"/>
      <c r="EX108" s="28"/>
      <c r="EY108" s="28"/>
      <c r="EZ108" s="28"/>
      <c r="FA108" s="28"/>
      <c r="FB108" s="28"/>
      <c r="FC108" s="28"/>
    </row>
    <row r="109" spans="1:196" ht="18.75" customHeight="1" x14ac:dyDescent="0.4">
      <c r="A109" s="33"/>
      <c r="B109" s="63"/>
      <c r="C109" s="790"/>
      <c r="D109" s="790"/>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c r="AU109" s="790"/>
      <c r="AV109" s="790"/>
      <c r="AW109" s="790"/>
      <c r="AX109" s="790"/>
      <c r="AY109" s="790"/>
      <c r="AZ109" s="790"/>
      <c r="BA109" s="790"/>
      <c r="BB109" s="790"/>
      <c r="BC109" s="790"/>
      <c r="BD109" s="790"/>
      <c r="BE109" s="790"/>
      <c r="BF109" s="790"/>
      <c r="BG109" s="790"/>
      <c r="BH109" s="790"/>
      <c r="BI109" s="790"/>
      <c r="BJ109" s="790"/>
      <c r="BK109" s="790"/>
      <c r="BL109" s="790"/>
      <c r="BO109" s="33"/>
      <c r="BP109" s="63"/>
      <c r="BQ109" s="790"/>
      <c r="BR109" s="790"/>
      <c r="BS109" s="790"/>
      <c r="BT109" s="790"/>
      <c r="BU109" s="790"/>
      <c r="BV109" s="790"/>
      <c r="BW109" s="790"/>
      <c r="BX109" s="790"/>
      <c r="BY109" s="790"/>
      <c r="BZ109" s="790"/>
      <c r="CA109" s="790"/>
      <c r="CB109" s="790"/>
      <c r="CC109" s="790"/>
      <c r="CD109" s="790"/>
      <c r="CE109" s="790"/>
      <c r="CF109" s="790"/>
      <c r="CG109" s="790"/>
      <c r="CH109" s="790"/>
      <c r="CI109" s="790"/>
      <c r="CJ109" s="790"/>
      <c r="CK109" s="790"/>
      <c r="CL109" s="790"/>
      <c r="CM109" s="790"/>
      <c r="CN109" s="790"/>
      <c r="CO109" s="790"/>
      <c r="CP109" s="790"/>
      <c r="CQ109" s="790"/>
      <c r="CR109" s="790"/>
      <c r="CS109" s="790"/>
      <c r="CT109" s="790"/>
      <c r="CU109" s="790"/>
      <c r="CV109" s="790"/>
      <c r="CW109" s="790"/>
      <c r="CX109" s="790"/>
      <c r="CY109" s="790"/>
      <c r="CZ109" s="790"/>
      <c r="DA109" s="790"/>
      <c r="DB109" s="790"/>
      <c r="DC109" s="790"/>
      <c r="DD109" s="790"/>
      <c r="DE109" s="790"/>
      <c r="DF109" s="790"/>
      <c r="DG109" s="790"/>
      <c r="DH109" s="790"/>
      <c r="DI109" s="790"/>
      <c r="DJ109" s="790"/>
      <c r="DK109" s="790"/>
      <c r="DL109" s="790"/>
      <c r="DM109" s="790"/>
      <c r="DN109" s="790"/>
      <c r="DO109" s="790"/>
      <c r="DP109" s="790"/>
      <c r="DQ109" s="790"/>
      <c r="DR109" s="790"/>
      <c r="DS109" s="790"/>
      <c r="DT109" s="790"/>
      <c r="DU109" s="790"/>
      <c r="DV109" s="790"/>
      <c r="DW109" s="790"/>
      <c r="DX109" s="790"/>
      <c r="DY109" s="790"/>
      <c r="DZ109" s="790"/>
      <c r="EP109" s="28"/>
      <c r="EQ109" s="28"/>
      <c r="ER109" s="28"/>
      <c r="ES109" s="28"/>
      <c r="ET109" s="28"/>
      <c r="EU109" s="28"/>
      <c r="EV109" s="28"/>
      <c r="EW109" s="28"/>
      <c r="EX109" s="28"/>
      <c r="EY109" s="28"/>
      <c r="EZ109" s="28"/>
      <c r="FA109" s="28"/>
      <c r="FB109" s="28"/>
      <c r="FC109" s="28"/>
    </row>
    <row r="110" spans="1:196" ht="18.75" customHeight="1" x14ac:dyDescent="0.4">
      <c r="A110" s="33"/>
      <c r="B110" s="33"/>
      <c r="C110" s="64" t="str">
        <f>IF(対象災害選択シート!BL35&lt;&gt;"",対象災害選択シート!BL35,"")</f>
        <v>関連法：水防法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317</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96" ht="18.75" customHeight="1" x14ac:dyDescent="0.4">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96" ht="18.75" customHeight="1" x14ac:dyDescent="0.4">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x14ac:dyDescent="0.4">
      <c r="A113" s="33"/>
      <c r="C113" s="63" t="s">
        <v>36</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3" t="s">
        <v>36</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x14ac:dyDescent="0.4">
      <c r="A114" s="33"/>
      <c r="B114" s="33"/>
      <c r="C114" s="790" t="s">
        <v>238</v>
      </c>
      <c r="D114" s="790"/>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c r="AT114" s="790"/>
      <c r="AU114" s="790"/>
      <c r="AV114" s="790"/>
      <c r="AW114" s="790"/>
      <c r="AX114" s="790"/>
      <c r="AY114" s="790"/>
      <c r="AZ114" s="790"/>
      <c r="BA114" s="790"/>
      <c r="BB114" s="790"/>
      <c r="BC114" s="790"/>
      <c r="BD114" s="790"/>
      <c r="BE114" s="790"/>
      <c r="BF114" s="790"/>
      <c r="BG114" s="790"/>
      <c r="BH114" s="790"/>
      <c r="BI114" s="790"/>
      <c r="BJ114" s="790"/>
      <c r="BK114" s="790"/>
      <c r="BL114" s="790"/>
      <c r="BO114" s="33"/>
      <c r="BP114" s="33"/>
      <c r="BQ114" s="790" t="s">
        <v>238</v>
      </c>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790"/>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c r="DS114" s="790"/>
      <c r="DT114" s="790"/>
      <c r="DU114" s="790"/>
      <c r="DV114" s="790"/>
      <c r="DW114" s="790"/>
      <c r="DX114" s="790"/>
      <c r="DY114" s="790"/>
      <c r="DZ114" s="790"/>
      <c r="EP114" s="28"/>
      <c r="EQ114" s="28"/>
      <c r="ER114" s="28"/>
      <c r="ES114" s="28"/>
      <c r="ET114" s="28"/>
      <c r="EU114" s="28"/>
      <c r="EV114" s="28"/>
      <c r="EW114" s="28"/>
      <c r="EX114" s="28"/>
      <c r="EY114" s="28"/>
      <c r="EZ114" s="28"/>
      <c r="FA114" s="28"/>
    </row>
    <row r="115" spans="1:183" ht="18.75" customHeight="1" x14ac:dyDescent="0.4">
      <c r="A115" s="33"/>
      <c r="B115" s="33"/>
      <c r="C115" s="790"/>
      <c r="D115" s="790"/>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O115" s="33"/>
      <c r="BP115" s="33"/>
      <c r="BQ115" s="790"/>
      <c r="BR115" s="790"/>
      <c r="BS115" s="790"/>
      <c r="BT115" s="790"/>
      <c r="BU115" s="790"/>
      <c r="BV115" s="790"/>
      <c r="BW115" s="790"/>
      <c r="BX115" s="790"/>
      <c r="BY115" s="790"/>
      <c r="BZ115" s="790"/>
      <c r="CA115" s="790"/>
      <c r="CB115" s="790"/>
      <c r="CC115" s="790"/>
      <c r="CD115" s="790"/>
      <c r="CE115" s="790"/>
      <c r="CF115" s="790"/>
      <c r="CG115" s="790"/>
      <c r="CH115" s="790"/>
      <c r="CI115" s="790"/>
      <c r="CJ115" s="790"/>
      <c r="CK115" s="790"/>
      <c r="CL115" s="790"/>
      <c r="CM115" s="790"/>
      <c r="CN115" s="790"/>
      <c r="CO115" s="790"/>
      <c r="CP115" s="790"/>
      <c r="CQ115" s="790"/>
      <c r="CR115" s="790"/>
      <c r="CS115" s="790"/>
      <c r="CT115" s="790"/>
      <c r="CU115" s="790"/>
      <c r="CV115" s="790"/>
      <c r="CW115" s="790"/>
      <c r="CX115" s="790"/>
      <c r="CY115" s="790"/>
      <c r="CZ115" s="790"/>
      <c r="DA115" s="790"/>
      <c r="DB115" s="790"/>
      <c r="DC115" s="790"/>
      <c r="DD115" s="790"/>
      <c r="DE115" s="790"/>
      <c r="DF115" s="790"/>
      <c r="DG115" s="790"/>
      <c r="DH115" s="790"/>
      <c r="DI115" s="790"/>
      <c r="DJ115" s="790"/>
      <c r="DK115" s="790"/>
      <c r="DL115" s="790"/>
      <c r="DM115" s="790"/>
      <c r="DN115" s="790"/>
      <c r="DO115" s="790"/>
      <c r="DP115" s="790"/>
      <c r="DQ115" s="790"/>
      <c r="DR115" s="790"/>
      <c r="DS115" s="790"/>
      <c r="DT115" s="790"/>
      <c r="DU115" s="790"/>
      <c r="DV115" s="790"/>
      <c r="DW115" s="790"/>
      <c r="DX115" s="790"/>
      <c r="DY115" s="790"/>
      <c r="DZ115" s="790"/>
      <c r="EP115" s="28"/>
      <c r="EQ115" s="28"/>
      <c r="ER115" s="28"/>
      <c r="ES115" s="28"/>
      <c r="ET115" s="28"/>
      <c r="EU115" s="28"/>
      <c r="EV115" s="28"/>
      <c r="EW115" s="28"/>
      <c r="EX115" s="28"/>
      <c r="EY115" s="28"/>
      <c r="EZ115" s="28"/>
      <c r="FA115" s="28"/>
    </row>
    <row r="116" spans="1:183" ht="18.75" customHeight="1" x14ac:dyDescent="0.4">
      <c r="A116" s="33"/>
      <c r="B116" s="33"/>
      <c r="C116" s="790"/>
      <c r="D116" s="790"/>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c r="AT116" s="790"/>
      <c r="AU116" s="790"/>
      <c r="AV116" s="790"/>
      <c r="AW116" s="790"/>
      <c r="AX116" s="790"/>
      <c r="AY116" s="790"/>
      <c r="AZ116" s="790"/>
      <c r="BA116" s="790"/>
      <c r="BB116" s="790"/>
      <c r="BC116" s="790"/>
      <c r="BD116" s="790"/>
      <c r="BE116" s="790"/>
      <c r="BF116" s="790"/>
      <c r="BG116" s="790"/>
      <c r="BH116" s="790"/>
      <c r="BI116" s="790"/>
      <c r="BJ116" s="790"/>
      <c r="BK116" s="790"/>
      <c r="BL116" s="790"/>
      <c r="BO116" s="33"/>
      <c r="BP116" s="33"/>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790"/>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c r="DS116" s="790"/>
      <c r="DT116" s="790"/>
      <c r="DU116" s="790"/>
      <c r="DV116" s="790"/>
      <c r="DW116" s="790"/>
      <c r="DX116" s="790"/>
      <c r="DY116" s="790"/>
      <c r="DZ116" s="790"/>
      <c r="EP116" s="28"/>
      <c r="EQ116" s="28"/>
      <c r="ER116" s="28"/>
      <c r="ES116" s="28"/>
      <c r="ET116" s="28"/>
      <c r="EU116" s="28"/>
      <c r="EV116" s="28"/>
      <c r="EW116" s="28"/>
      <c r="EX116" s="28"/>
      <c r="EY116" s="28"/>
      <c r="EZ116" s="28"/>
      <c r="FA116" s="28"/>
    </row>
    <row r="117" spans="1:183" ht="18.75" customHeight="1" x14ac:dyDescent="0.4">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x14ac:dyDescent="0.4">
      <c r="A118" s="33"/>
      <c r="C118" s="63" t="s">
        <v>37</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3" t="s">
        <v>37</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x14ac:dyDescent="0.4">
      <c r="A119" s="33"/>
      <c r="B119" s="33"/>
      <c r="C119" s="65" t="s">
        <v>239</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5" t="s">
        <v>239</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x14ac:dyDescent="0.4">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x14ac:dyDescent="0.4">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x14ac:dyDescent="0.45">
      <c r="A122" s="33"/>
      <c r="B122" s="33"/>
      <c r="C122" s="33"/>
      <c r="D122" s="33"/>
      <c r="E122" s="33"/>
      <c r="F122" s="33"/>
      <c r="G122" s="33"/>
      <c r="H122" s="33"/>
      <c r="I122" s="33"/>
      <c r="J122" s="33"/>
      <c r="K122" s="33"/>
      <c r="L122" s="551" t="s">
        <v>240</v>
      </c>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O122" s="33"/>
      <c r="BP122" s="33"/>
      <c r="BQ122" s="33"/>
      <c r="BR122" s="33"/>
      <c r="BS122" s="33"/>
      <c r="BT122" s="33"/>
      <c r="BU122" s="33"/>
      <c r="BV122" s="33"/>
      <c r="BW122" s="33"/>
      <c r="BX122" s="33"/>
      <c r="BY122" s="33"/>
      <c r="BZ122" s="551" t="s">
        <v>240</v>
      </c>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row>
    <row r="123" spans="1:183" ht="18.75" customHeight="1" x14ac:dyDescent="0.4">
      <c r="A123" s="33"/>
      <c r="B123" s="67"/>
      <c r="C123" s="67"/>
      <c r="D123" s="67"/>
      <c r="E123" s="67"/>
      <c r="F123" s="67"/>
      <c r="G123" s="67"/>
      <c r="H123" s="67"/>
      <c r="I123" s="67"/>
      <c r="J123" s="67"/>
      <c r="K123" s="67"/>
      <c r="L123" s="799"/>
      <c r="M123" s="800"/>
      <c r="N123" s="800"/>
      <c r="O123" s="800"/>
      <c r="P123" s="800"/>
      <c r="Q123" s="800"/>
      <c r="R123" s="800"/>
      <c r="S123" s="800"/>
      <c r="T123" s="801" t="s">
        <v>241</v>
      </c>
      <c r="U123" s="802"/>
      <c r="V123" s="802"/>
      <c r="W123" s="802"/>
      <c r="X123" s="802"/>
      <c r="Y123" s="802"/>
      <c r="Z123" s="802"/>
      <c r="AA123" s="802"/>
      <c r="AB123" s="802"/>
      <c r="AC123" s="802"/>
      <c r="AD123" s="802"/>
      <c r="AE123" s="802"/>
      <c r="AF123" s="802"/>
      <c r="AG123" s="802"/>
      <c r="AH123" s="802"/>
      <c r="AI123" s="802"/>
      <c r="AJ123" s="802"/>
      <c r="AK123" s="803"/>
      <c r="AL123" s="801" t="s">
        <v>242</v>
      </c>
      <c r="AM123" s="802"/>
      <c r="AN123" s="802"/>
      <c r="AO123" s="802"/>
      <c r="AP123" s="802"/>
      <c r="AQ123" s="802"/>
      <c r="AR123" s="802"/>
      <c r="AS123" s="802"/>
      <c r="AT123" s="802"/>
      <c r="AU123" s="802"/>
      <c r="AV123" s="802"/>
      <c r="AW123" s="802"/>
      <c r="AX123" s="802"/>
      <c r="AY123" s="802"/>
      <c r="AZ123" s="802"/>
      <c r="BA123" s="802"/>
      <c r="BB123" s="802"/>
      <c r="BC123" s="804"/>
      <c r="BD123" s="67"/>
      <c r="BE123" s="67"/>
      <c r="BF123" s="67"/>
      <c r="BG123" s="67"/>
      <c r="BH123" s="67"/>
      <c r="BI123" s="67"/>
      <c r="BJ123" s="67"/>
      <c r="BK123" s="67"/>
      <c r="BL123" s="67"/>
      <c r="BM123" s="67"/>
      <c r="BN123" s="67"/>
      <c r="BO123" s="33"/>
      <c r="BP123" s="67"/>
      <c r="BQ123" s="67"/>
      <c r="BR123" s="67"/>
      <c r="BS123" s="67"/>
      <c r="BT123" s="67"/>
      <c r="BU123" s="67"/>
      <c r="BV123" s="67"/>
      <c r="BW123" s="67"/>
      <c r="BX123" s="67"/>
      <c r="BY123" s="67"/>
      <c r="BZ123" s="799"/>
      <c r="CA123" s="800"/>
      <c r="CB123" s="800"/>
      <c r="CC123" s="800"/>
      <c r="CD123" s="800"/>
      <c r="CE123" s="800"/>
      <c r="CF123" s="800"/>
      <c r="CG123" s="800"/>
      <c r="CH123" s="801" t="s">
        <v>241</v>
      </c>
      <c r="CI123" s="802"/>
      <c r="CJ123" s="802"/>
      <c r="CK123" s="802"/>
      <c r="CL123" s="802"/>
      <c r="CM123" s="802"/>
      <c r="CN123" s="802"/>
      <c r="CO123" s="802"/>
      <c r="CP123" s="802"/>
      <c r="CQ123" s="802"/>
      <c r="CR123" s="802"/>
      <c r="CS123" s="802"/>
      <c r="CT123" s="802"/>
      <c r="CU123" s="802"/>
      <c r="CV123" s="802"/>
      <c r="CW123" s="802"/>
      <c r="CX123" s="802"/>
      <c r="CY123" s="803"/>
      <c r="CZ123" s="801" t="s">
        <v>242</v>
      </c>
      <c r="DA123" s="802"/>
      <c r="DB123" s="802"/>
      <c r="DC123" s="802"/>
      <c r="DD123" s="802"/>
      <c r="DE123" s="802"/>
      <c r="DF123" s="802"/>
      <c r="DG123" s="802"/>
      <c r="DH123" s="802"/>
      <c r="DI123" s="802"/>
      <c r="DJ123" s="802"/>
      <c r="DK123" s="802"/>
      <c r="DL123" s="802"/>
      <c r="DM123" s="802"/>
      <c r="DN123" s="802"/>
      <c r="DO123" s="802"/>
      <c r="DP123" s="802"/>
      <c r="DQ123" s="804"/>
      <c r="DR123" s="67"/>
      <c r="DS123" s="67"/>
      <c r="DT123" s="67"/>
      <c r="DU123" s="67"/>
      <c r="DV123" s="67"/>
      <c r="DW123" s="67"/>
      <c r="DX123" s="67"/>
      <c r="DY123" s="67"/>
      <c r="DZ123" s="67"/>
      <c r="EA123" s="67"/>
      <c r="EB123" s="67"/>
      <c r="EC123" s="67"/>
      <c r="ED123" s="68"/>
    </row>
    <row r="124" spans="1:183" ht="18.75" customHeight="1" x14ac:dyDescent="0.4">
      <c r="A124" s="33"/>
      <c r="B124" s="67"/>
      <c r="C124" s="67"/>
      <c r="D124" s="67"/>
      <c r="E124" s="67"/>
      <c r="F124" s="67"/>
      <c r="G124" s="67"/>
      <c r="H124" s="67"/>
      <c r="I124" s="67"/>
      <c r="J124" s="67"/>
      <c r="K124" s="67"/>
      <c r="L124" s="798"/>
      <c r="M124" s="445"/>
      <c r="N124" s="445"/>
      <c r="O124" s="445"/>
      <c r="P124" s="445"/>
      <c r="Q124" s="445"/>
      <c r="R124" s="445"/>
      <c r="S124" s="445"/>
      <c r="T124" s="796" t="s">
        <v>499</v>
      </c>
      <c r="U124" s="796"/>
      <c r="V124" s="796"/>
      <c r="W124" s="796"/>
      <c r="X124" s="796"/>
      <c r="Y124" s="796"/>
      <c r="Z124" s="796"/>
      <c r="AA124" s="796"/>
      <c r="AB124" s="796"/>
      <c r="AC124" s="796" t="s">
        <v>243</v>
      </c>
      <c r="AD124" s="796"/>
      <c r="AE124" s="796"/>
      <c r="AF124" s="796"/>
      <c r="AG124" s="796"/>
      <c r="AH124" s="796"/>
      <c r="AI124" s="796"/>
      <c r="AJ124" s="796"/>
      <c r="AK124" s="796"/>
      <c r="AL124" s="796" t="s">
        <v>499</v>
      </c>
      <c r="AM124" s="796"/>
      <c r="AN124" s="796"/>
      <c r="AO124" s="796"/>
      <c r="AP124" s="796"/>
      <c r="AQ124" s="796"/>
      <c r="AR124" s="796"/>
      <c r="AS124" s="796"/>
      <c r="AT124" s="796"/>
      <c r="AU124" s="796" t="s">
        <v>243</v>
      </c>
      <c r="AV124" s="796"/>
      <c r="AW124" s="796"/>
      <c r="AX124" s="796"/>
      <c r="AY124" s="796"/>
      <c r="AZ124" s="796"/>
      <c r="BA124" s="796"/>
      <c r="BB124" s="796"/>
      <c r="BC124" s="797"/>
      <c r="BD124" s="67"/>
      <c r="BE124" s="67"/>
      <c r="BF124" s="67"/>
      <c r="BG124" s="67"/>
      <c r="BH124" s="67"/>
      <c r="BI124" s="67"/>
      <c r="BJ124" s="67"/>
      <c r="BK124" s="67"/>
      <c r="BL124" s="67"/>
      <c r="BM124" s="67"/>
      <c r="BN124" s="67"/>
      <c r="BO124" s="33"/>
      <c r="BP124" s="67"/>
      <c r="BQ124" s="67"/>
      <c r="BR124" s="67"/>
      <c r="BS124" s="67"/>
      <c r="BT124" s="67"/>
      <c r="BU124" s="67"/>
      <c r="BV124" s="67"/>
      <c r="BW124" s="67"/>
      <c r="BX124" s="67"/>
      <c r="BY124" s="67"/>
      <c r="BZ124" s="798"/>
      <c r="CA124" s="445"/>
      <c r="CB124" s="445"/>
      <c r="CC124" s="445"/>
      <c r="CD124" s="445"/>
      <c r="CE124" s="445"/>
      <c r="CF124" s="445"/>
      <c r="CG124" s="445"/>
      <c r="CH124" s="796" t="s">
        <v>499</v>
      </c>
      <c r="CI124" s="796"/>
      <c r="CJ124" s="796"/>
      <c r="CK124" s="796"/>
      <c r="CL124" s="796"/>
      <c r="CM124" s="796"/>
      <c r="CN124" s="796"/>
      <c r="CO124" s="796"/>
      <c r="CP124" s="796"/>
      <c r="CQ124" s="796" t="s">
        <v>243</v>
      </c>
      <c r="CR124" s="796"/>
      <c r="CS124" s="796"/>
      <c r="CT124" s="796"/>
      <c r="CU124" s="796"/>
      <c r="CV124" s="796"/>
      <c r="CW124" s="796"/>
      <c r="CX124" s="796"/>
      <c r="CY124" s="796"/>
      <c r="CZ124" s="796" t="s">
        <v>499</v>
      </c>
      <c r="DA124" s="796"/>
      <c r="DB124" s="796"/>
      <c r="DC124" s="796"/>
      <c r="DD124" s="796"/>
      <c r="DE124" s="796"/>
      <c r="DF124" s="796"/>
      <c r="DG124" s="796"/>
      <c r="DH124" s="796"/>
      <c r="DI124" s="796" t="s">
        <v>243</v>
      </c>
      <c r="DJ124" s="796"/>
      <c r="DK124" s="796"/>
      <c r="DL124" s="796"/>
      <c r="DM124" s="796"/>
      <c r="DN124" s="796"/>
      <c r="DO124" s="796"/>
      <c r="DP124" s="796"/>
      <c r="DQ124" s="797"/>
      <c r="DR124" s="67"/>
      <c r="DS124" s="67"/>
      <c r="DT124" s="67"/>
      <c r="DU124" s="67"/>
      <c r="DV124" s="67"/>
      <c r="DW124" s="67"/>
      <c r="DX124" s="67"/>
      <c r="DY124" s="67"/>
      <c r="DZ124" s="67"/>
      <c r="EA124" s="67"/>
      <c r="EB124" s="67"/>
      <c r="EC124" s="67"/>
      <c r="ED124" s="68"/>
    </row>
    <row r="125" spans="1:183" ht="18.75" customHeight="1" x14ac:dyDescent="0.4">
      <c r="A125" s="33"/>
      <c r="B125" s="67"/>
      <c r="C125" s="67"/>
      <c r="D125" s="67"/>
      <c r="E125" s="67"/>
      <c r="F125" s="67"/>
      <c r="G125" s="67"/>
      <c r="H125" s="67"/>
      <c r="I125" s="67"/>
      <c r="J125" s="67"/>
      <c r="K125" s="67"/>
      <c r="L125" s="798" t="s">
        <v>244</v>
      </c>
      <c r="M125" s="445"/>
      <c r="N125" s="445"/>
      <c r="O125" s="445"/>
      <c r="P125" s="445"/>
      <c r="Q125" s="445"/>
      <c r="R125" s="445"/>
      <c r="S125" s="445"/>
      <c r="T125" s="436" t="s">
        <v>245</v>
      </c>
      <c r="U125" s="437"/>
      <c r="V125" s="437"/>
      <c r="W125" s="788"/>
      <c r="X125" s="788"/>
      <c r="Y125" s="788"/>
      <c r="Z125" s="437" t="s">
        <v>81</v>
      </c>
      <c r="AA125" s="437"/>
      <c r="AB125" s="438"/>
      <c r="AC125" s="436" t="s">
        <v>245</v>
      </c>
      <c r="AD125" s="437"/>
      <c r="AE125" s="437"/>
      <c r="AF125" s="788"/>
      <c r="AG125" s="788"/>
      <c r="AH125" s="788"/>
      <c r="AI125" s="437" t="s">
        <v>81</v>
      </c>
      <c r="AJ125" s="437"/>
      <c r="AK125" s="438"/>
      <c r="AL125" s="436" t="s">
        <v>245</v>
      </c>
      <c r="AM125" s="437"/>
      <c r="AN125" s="437"/>
      <c r="AO125" s="788"/>
      <c r="AP125" s="788"/>
      <c r="AQ125" s="788"/>
      <c r="AR125" s="437" t="s">
        <v>81</v>
      </c>
      <c r="AS125" s="437"/>
      <c r="AT125" s="438"/>
      <c r="AU125" s="436" t="s">
        <v>245</v>
      </c>
      <c r="AV125" s="437"/>
      <c r="AW125" s="437"/>
      <c r="AX125" s="788"/>
      <c r="AY125" s="788"/>
      <c r="AZ125" s="788"/>
      <c r="BA125" s="437" t="s">
        <v>81</v>
      </c>
      <c r="BB125" s="437"/>
      <c r="BC125" s="787"/>
      <c r="BD125" s="67"/>
      <c r="BE125" s="67"/>
      <c r="BF125" s="67"/>
      <c r="BG125" s="67"/>
      <c r="BH125" s="67"/>
      <c r="BI125" s="67"/>
      <c r="BJ125" s="67"/>
      <c r="BK125" s="67"/>
      <c r="BL125" s="67"/>
      <c r="BM125" s="67"/>
      <c r="BN125" s="67"/>
      <c r="BO125" s="33"/>
      <c r="BP125" s="67"/>
      <c r="BQ125" s="67"/>
      <c r="BR125" s="67"/>
      <c r="BS125" s="67"/>
      <c r="BT125" s="67"/>
      <c r="BU125" s="67"/>
      <c r="BV125" s="67"/>
      <c r="BW125" s="67"/>
      <c r="BX125" s="67"/>
      <c r="BY125" s="67"/>
      <c r="BZ125" s="798" t="s">
        <v>244</v>
      </c>
      <c r="CA125" s="445"/>
      <c r="CB125" s="445"/>
      <c r="CC125" s="445"/>
      <c r="CD125" s="445"/>
      <c r="CE125" s="445"/>
      <c r="CF125" s="445"/>
      <c r="CG125" s="445"/>
      <c r="CH125" s="436" t="s">
        <v>245</v>
      </c>
      <c r="CI125" s="437"/>
      <c r="CJ125" s="437"/>
      <c r="CK125" s="788">
        <v>123</v>
      </c>
      <c r="CL125" s="788"/>
      <c r="CM125" s="788"/>
      <c r="CN125" s="437" t="s">
        <v>81</v>
      </c>
      <c r="CO125" s="437"/>
      <c r="CP125" s="438"/>
      <c r="CQ125" s="436" t="s">
        <v>245</v>
      </c>
      <c r="CR125" s="437"/>
      <c r="CS125" s="437"/>
      <c r="CT125" s="788">
        <v>57</v>
      </c>
      <c r="CU125" s="788"/>
      <c r="CV125" s="788"/>
      <c r="CW125" s="437" t="s">
        <v>81</v>
      </c>
      <c r="CX125" s="437"/>
      <c r="CY125" s="438"/>
      <c r="CZ125" s="436" t="s">
        <v>245</v>
      </c>
      <c r="DA125" s="437"/>
      <c r="DB125" s="437"/>
      <c r="DC125" s="788">
        <v>73</v>
      </c>
      <c r="DD125" s="788"/>
      <c r="DE125" s="788"/>
      <c r="DF125" s="437" t="s">
        <v>81</v>
      </c>
      <c r="DG125" s="437"/>
      <c r="DH125" s="438"/>
      <c r="DI125" s="436" t="s">
        <v>245</v>
      </c>
      <c r="DJ125" s="437"/>
      <c r="DK125" s="437"/>
      <c r="DL125" s="788">
        <v>7</v>
      </c>
      <c r="DM125" s="788"/>
      <c r="DN125" s="788"/>
      <c r="DO125" s="437" t="s">
        <v>81</v>
      </c>
      <c r="DP125" s="437"/>
      <c r="DQ125" s="787"/>
      <c r="DR125" s="67"/>
      <c r="DS125" s="67"/>
      <c r="DT125" s="67"/>
      <c r="DU125" s="67"/>
      <c r="DV125" s="67"/>
      <c r="DW125" s="67"/>
      <c r="DX125" s="67"/>
      <c r="DY125" s="67"/>
      <c r="DZ125" s="67"/>
      <c r="EA125" s="67"/>
      <c r="EB125" s="67"/>
      <c r="EC125" s="67"/>
      <c r="ED125" s="68"/>
    </row>
    <row r="126" spans="1:183" ht="18.75" customHeight="1" thickBot="1" x14ac:dyDescent="0.45">
      <c r="A126" s="33"/>
      <c r="B126" s="67"/>
      <c r="C126" s="67"/>
      <c r="D126" s="67"/>
      <c r="E126" s="67"/>
      <c r="F126" s="67"/>
      <c r="G126" s="67"/>
      <c r="H126" s="67"/>
      <c r="I126" s="67"/>
      <c r="J126" s="67"/>
      <c r="K126" s="67"/>
      <c r="L126" s="785" t="s">
        <v>246</v>
      </c>
      <c r="M126" s="786"/>
      <c r="N126" s="786"/>
      <c r="O126" s="786"/>
      <c r="P126" s="786"/>
      <c r="Q126" s="786"/>
      <c r="R126" s="786"/>
      <c r="S126" s="786"/>
      <c r="T126" s="784" t="s">
        <v>245</v>
      </c>
      <c r="U126" s="782"/>
      <c r="V126" s="782"/>
      <c r="W126" s="781"/>
      <c r="X126" s="781"/>
      <c r="Y126" s="781"/>
      <c r="Z126" s="782" t="s">
        <v>81</v>
      </c>
      <c r="AA126" s="782"/>
      <c r="AB126" s="783"/>
      <c r="AC126" s="784" t="s">
        <v>245</v>
      </c>
      <c r="AD126" s="782"/>
      <c r="AE126" s="782"/>
      <c r="AF126" s="781"/>
      <c r="AG126" s="781"/>
      <c r="AH126" s="781"/>
      <c r="AI126" s="782" t="s">
        <v>81</v>
      </c>
      <c r="AJ126" s="782"/>
      <c r="AK126" s="783"/>
      <c r="AL126" s="784" t="s">
        <v>245</v>
      </c>
      <c r="AM126" s="782"/>
      <c r="AN126" s="782"/>
      <c r="AO126" s="781"/>
      <c r="AP126" s="781"/>
      <c r="AQ126" s="781"/>
      <c r="AR126" s="782" t="s">
        <v>81</v>
      </c>
      <c r="AS126" s="782"/>
      <c r="AT126" s="783"/>
      <c r="AU126" s="784" t="s">
        <v>245</v>
      </c>
      <c r="AV126" s="782"/>
      <c r="AW126" s="782"/>
      <c r="AX126" s="781"/>
      <c r="AY126" s="781"/>
      <c r="AZ126" s="781"/>
      <c r="BA126" s="782" t="s">
        <v>81</v>
      </c>
      <c r="BB126" s="782"/>
      <c r="BC126" s="791"/>
      <c r="BD126" s="67"/>
      <c r="BE126" s="67"/>
      <c r="BF126" s="67"/>
      <c r="BG126" s="67"/>
      <c r="BH126" s="67"/>
      <c r="BI126" s="67"/>
      <c r="BJ126" s="67"/>
      <c r="BK126" s="67"/>
      <c r="BL126" s="67"/>
      <c r="BM126" s="67"/>
      <c r="BN126" s="67"/>
      <c r="BO126" s="33"/>
      <c r="BP126" s="67"/>
      <c r="BQ126" s="67"/>
      <c r="BR126" s="67"/>
      <c r="BS126" s="67"/>
      <c r="BT126" s="67"/>
      <c r="BU126" s="67"/>
      <c r="BV126" s="67"/>
      <c r="BW126" s="67"/>
      <c r="BX126" s="67"/>
      <c r="BY126" s="67"/>
      <c r="BZ126" s="785" t="s">
        <v>246</v>
      </c>
      <c r="CA126" s="786"/>
      <c r="CB126" s="786"/>
      <c r="CC126" s="786"/>
      <c r="CD126" s="786"/>
      <c r="CE126" s="786"/>
      <c r="CF126" s="786"/>
      <c r="CG126" s="786"/>
      <c r="CH126" s="784" t="s">
        <v>245</v>
      </c>
      <c r="CI126" s="782"/>
      <c r="CJ126" s="782"/>
      <c r="CK126" s="781">
        <v>73</v>
      </c>
      <c r="CL126" s="781"/>
      <c r="CM126" s="781"/>
      <c r="CN126" s="782" t="s">
        <v>81</v>
      </c>
      <c r="CO126" s="782"/>
      <c r="CP126" s="783"/>
      <c r="CQ126" s="784" t="s">
        <v>245</v>
      </c>
      <c r="CR126" s="782"/>
      <c r="CS126" s="782"/>
      <c r="CT126" s="781">
        <v>7</v>
      </c>
      <c r="CU126" s="781"/>
      <c r="CV126" s="781"/>
      <c r="CW126" s="782" t="s">
        <v>81</v>
      </c>
      <c r="CX126" s="782"/>
      <c r="CY126" s="783"/>
      <c r="CZ126" s="784" t="s">
        <v>245</v>
      </c>
      <c r="DA126" s="782"/>
      <c r="DB126" s="782"/>
      <c r="DC126" s="781">
        <v>73</v>
      </c>
      <c r="DD126" s="781"/>
      <c r="DE126" s="781"/>
      <c r="DF126" s="782" t="s">
        <v>81</v>
      </c>
      <c r="DG126" s="782"/>
      <c r="DH126" s="783"/>
      <c r="DI126" s="784" t="s">
        <v>245</v>
      </c>
      <c r="DJ126" s="782"/>
      <c r="DK126" s="782"/>
      <c r="DL126" s="781">
        <v>7</v>
      </c>
      <c r="DM126" s="781"/>
      <c r="DN126" s="781"/>
      <c r="DO126" s="782" t="s">
        <v>81</v>
      </c>
      <c r="DP126" s="782"/>
      <c r="DQ126" s="791"/>
      <c r="DR126" s="67"/>
      <c r="DS126" s="67"/>
      <c r="DT126" s="67"/>
      <c r="DU126" s="67"/>
      <c r="DV126" s="67"/>
      <c r="DW126" s="67"/>
      <c r="DX126" s="67"/>
      <c r="DY126" s="67"/>
      <c r="DZ126" s="67"/>
      <c r="EA126" s="67"/>
      <c r="EB126" s="67"/>
      <c r="EC126" s="67"/>
      <c r="ED126" s="68"/>
    </row>
    <row r="127" spans="1:183" ht="18.75" customHeight="1" x14ac:dyDescent="0.4">
      <c r="A127" s="33"/>
      <c r="V127" s="33"/>
      <c r="W127" s="33"/>
      <c r="X127" s="33"/>
      <c r="BO127" s="33"/>
      <c r="CJ127" s="33"/>
      <c r="CK127" s="33"/>
      <c r="CL127" s="33"/>
    </row>
    <row r="128" spans="1:183" ht="18.75" customHeight="1" x14ac:dyDescent="0.4">
      <c r="A128" s="33"/>
      <c r="B128" s="33"/>
      <c r="C128" s="33"/>
      <c r="D128" s="33"/>
      <c r="F128" s="33"/>
      <c r="G128" s="33"/>
      <c r="H128" s="33"/>
      <c r="I128" s="33"/>
      <c r="J128" s="33"/>
      <c r="K128" s="33"/>
      <c r="L128" s="33" t="s">
        <v>501</v>
      </c>
      <c r="M128" s="33"/>
      <c r="N128" s="33"/>
      <c r="O128" s="33"/>
      <c r="P128" s="69"/>
      <c r="Q128" s="69"/>
      <c r="R128" s="69"/>
      <c r="S128" s="69"/>
      <c r="T128" s="69"/>
      <c r="U128" s="69"/>
      <c r="V128" s="69"/>
      <c r="W128" s="69"/>
      <c r="X128" s="69"/>
      <c r="BO128" s="33"/>
      <c r="BP128" s="33"/>
      <c r="BQ128" s="33"/>
      <c r="BR128" s="33"/>
      <c r="BU128" s="33"/>
      <c r="BV128" s="33"/>
      <c r="BW128" s="33"/>
      <c r="BX128" s="33"/>
      <c r="BY128" s="33"/>
      <c r="BZ128" s="33" t="s">
        <v>501</v>
      </c>
      <c r="CA128" s="33"/>
      <c r="CB128" s="33"/>
      <c r="CC128" s="33"/>
      <c r="CD128" s="69"/>
      <c r="CE128" s="69"/>
      <c r="CF128" s="69"/>
      <c r="CG128" s="69"/>
      <c r="CH128" s="69"/>
      <c r="CI128" s="69"/>
      <c r="CJ128" s="69"/>
      <c r="CK128" s="69"/>
      <c r="CL128" s="69"/>
    </row>
    <row r="129" spans="1:135" ht="18.75" customHeight="1" x14ac:dyDescent="0.4">
      <c r="A129" s="33"/>
      <c r="B129" s="33"/>
      <c r="C129" s="33"/>
      <c r="F129" s="33"/>
      <c r="G129" s="33"/>
      <c r="H129" s="33"/>
      <c r="I129" s="33"/>
      <c r="J129" s="33"/>
      <c r="K129" s="33"/>
      <c r="L129" s="33" t="s">
        <v>102</v>
      </c>
      <c r="M129" s="33"/>
      <c r="N129" s="33"/>
      <c r="O129" s="33"/>
      <c r="P129" s="69"/>
      <c r="Q129" s="69"/>
      <c r="R129" s="69"/>
      <c r="S129" s="69"/>
      <c r="T129" s="69"/>
      <c r="U129" s="69"/>
      <c r="V129" s="69"/>
      <c r="W129" s="69"/>
      <c r="X129" s="69"/>
      <c r="BO129" s="33"/>
      <c r="BP129" s="33"/>
      <c r="BQ129" s="33"/>
      <c r="BU129" s="33"/>
      <c r="BV129" s="33"/>
      <c r="BW129" s="33"/>
      <c r="BX129" s="33"/>
      <c r="BY129" s="33"/>
      <c r="BZ129" s="33" t="s">
        <v>102</v>
      </c>
      <c r="CA129" s="33"/>
      <c r="CB129" s="33"/>
      <c r="CC129" s="33"/>
      <c r="CD129" s="69"/>
      <c r="CE129" s="69"/>
      <c r="CF129" s="69"/>
      <c r="CG129" s="69"/>
      <c r="CH129" s="69"/>
      <c r="CI129" s="69"/>
      <c r="CJ129" s="69"/>
      <c r="CK129" s="69"/>
      <c r="CL129" s="69"/>
    </row>
    <row r="130" spans="1:135" ht="18.75" customHeight="1" x14ac:dyDescent="0.4">
      <c r="A130" s="33"/>
      <c r="B130" s="33"/>
      <c r="C130" s="33"/>
      <c r="F130" s="33"/>
      <c r="G130" s="33"/>
      <c r="H130" s="33"/>
      <c r="I130" s="33"/>
      <c r="J130" s="33"/>
      <c r="K130" s="33"/>
      <c r="L130" s="33" t="s">
        <v>315</v>
      </c>
      <c r="M130" s="33"/>
      <c r="N130" s="33"/>
      <c r="O130" s="33"/>
      <c r="P130" s="69"/>
      <c r="Q130" s="69"/>
      <c r="R130" s="69"/>
      <c r="S130" s="69"/>
      <c r="T130" s="69"/>
      <c r="U130" s="69"/>
      <c r="V130" s="69"/>
      <c r="W130" s="69"/>
      <c r="X130" s="69"/>
      <c r="BO130" s="33"/>
      <c r="BP130" s="33"/>
      <c r="BQ130" s="33"/>
      <c r="BU130" s="33"/>
      <c r="BV130" s="33"/>
      <c r="BW130" s="33"/>
      <c r="BX130" s="33"/>
      <c r="BY130" s="33"/>
      <c r="BZ130" s="33" t="s">
        <v>315</v>
      </c>
      <c r="CA130" s="33"/>
      <c r="CB130" s="33"/>
      <c r="CC130" s="33"/>
      <c r="CD130" s="69"/>
      <c r="CE130" s="69"/>
      <c r="CF130" s="69"/>
      <c r="CG130" s="69"/>
      <c r="CH130" s="69"/>
      <c r="CI130" s="69"/>
      <c r="CJ130" s="69"/>
      <c r="CK130" s="69"/>
      <c r="CL130" s="69"/>
    </row>
    <row r="131" spans="1:135" ht="18.75" customHeight="1" x14ac:dyDescent="0.4">
      <c r="A131" s="33"/>
      <c r="B131" s="33"/>
      <c r="C131" s="33"/>
      <c r="E131" s="33"/>
      <c r="F131" s="33"/>
      <c r="G131" s="33"/>
      <c r="H131" s="33"/>
      <c r="I131" s="33"/>
      <c r="J131" s="33"/>
      <c r="K131" s="33"/>
      <c r="L131" s="33"/>
      <c r="M131" s="33"/>
      <c r="N131" s="33"/>
      <c r="O131" s="33"/>
      <c r="P131" s="33"/>
      <c r="Q131" s="33"/>
      <c r="R131" s="33"/>
      <c r="S131" s="33"/>
      <c r="T131" s="33"/>
      <c r="U131" s="33"/>
      <c r="V131" s="33"/>
      <c r="W131" s="33"/>
      <c r="X131" s="33"/>
      <c r="BO131" s="33"/>
      <c r="BP131" s="33"/>
      <c r="BQ131" s="33"/>
      <c r="BU131" s="33"/>
      <c r="BV131" s="33"/>
      <c r="BW131" s="33"/>
      <c r="BX131" s="33"/>
      <c r="BY131" s="33"/>
      <c r="BZ131" s="33" t="s">
        <v>318</v>
      </c>
      <c r="CA131" s="33"/>
      <c r="CB131" s="33"/>
      <c r="CC131" s="33"/>
      <c r="CD131" s="33"/>
      <c r="CE131" s="33"/>
      <c r="CF131" s="33"/>
      <c r="CG131" s="33"/>
      <c r="CH131" s="33"/>
      <c r="CI131" s="33"/>
      <c r="CJ131" s="33"/>
      <c r="CK131" s="33"/>
      <c r="CL131" s="33"/>
    </row>
    <row r="132" spans="1:135" ht="18.75" customHeight="1" x14ac:dyDescent="0.4">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row>
    <row r="133" spans="1:135" ht="18.75" customHeight="1" x14ac:dyDescent="0.4">
      <c r="A133" s="33"/>
      <c r="C133" s="63" t="s">
        <v>138</v>
      </c>
      <c r="D133" s="33"/>
      <c r="E133" s="33"/>
      <c r="F133" s="33"/>
      <c r="G133" s="33"/>
      <c r="H133" s="33"/>
      <c r="I133" s="33"/>
      <c r="J133" s="33"/>
      <c r="K133" s="33"/>
      <c r="L133" s="33"/>
      <c r="M133" s="33"/>
      <c r="N133" s="33"/>
      <c r="O133" s="33"/>
      <c r="P133" s="33"/>
      <c r="Q133" s="33"/>
      <c r="R133" s="33"/>
      <c r="S133" s="33"/>
      <c r="T133" s="33"/>
      <c r="U133" s="33"/>
      <c r="V133" s="33"/>
      <c r="W133" s="33"/>
      <c r="X133" s="33"/>
      <c r="BO133" s="33"/>
      <c r="BQ133" s="63" t="s">
        <v>138</v>
      </c>
      <c r="BR133" s="33"/>
      <c r="BS133" s="33"/>
      <c r="BT133" s="33"/>
      <c r="BU133" s="33"/>
      <c r="BV133" s="33"/>
      <c r="BW133" s="33"/>
      <c r="BX133" s="33"/>
      <c r="BY133" s="33"/>
      <c r="BZ133" s="33"/>
      <c r="CA133" s="33"/>
      <c r="CB133" s="33"/>
      <c r="CC133" s="33"/>
      <c r="CD133" s="33"/>
      <c r="CE133" s="33"/>
      <c r="CF133" s="33"/>
      <c r="CG133" s="33"/>
      <c r="CH133" s="33"/>
      <c r="CI133" s="33"/>
      <c r="CJ133" s="33"/>
      <c r="CK133" s="33"/>
      <c r="CL133" s="33"/>
    </row>
    <row r="134" spans="1:135" s="146" customFormat="1" ht="18.75" customHeight="1" x14ac:dyDescent="0.4">
      <c r="A134" s="33"/>
      <c r="B134" s="33"/>
      <c r="C134" s="790" t="s">
        <v>513</v>
      </c>
      <c r="D134" s="790"/>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34"/>
      <c r="BN134" s="34"/>
      <c r="BO134" s="33"/>
      <c r="BP134" s="33"/>
      <c r="BQ134" s="790" t="s">
        <v>513</v>
      </c>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c r="CR134" s="790"/>
      <c r="CS134" s="790"/>
      <c r="CT134" s="790"/>
      <c r="CU134" s="790"/>
      <c r="CV134" s="790"/>
      <c r="CW134" s="790"/>
      <c r="CX134" s="790"/>
      <c r="CY134" s="790"/>
      <c r="CZ134" s="790"/>
      <c r="DA134" s="790"/>
      <c r="DB134" s="790"/>
      <c r="DC134" s="790"/>
      <c r="DD134" s="790"/>
      <c r="DE134" s="790"/>
      <c r="DF134" s="790"/>
      <c r="DG134" s="790"/>
      <c r="DH134" s="790"/>
      <c r="DI134" s="790"/>
      <c r="DJ134" s="790"/>
      <c r="DK134" s="790"/>
      <c r="DL134" s="790"/>
      <c r="DM134" s="790"/>
      <c r="DN134" s="790"/>
      <c r="DO134" s="790"/>
      <c r="DP134" s="790"/>
      <c r="DQ134" s="790"/>
      <c r="DR134" s="790"/>
      <c r="DS134" s="790"/>
      <c r="DT134" s="790"/>
      <c r="DU134" s="790"/>
      <c r="DV134" s="790"/>
      <c r="DW134" s="790"/>
      <c r="DX134" s="790"/>
      <c r="DY134" s="790"/>
      <c r="DZ134" s="790"/>
      <c r="EA134" s="34"/>
      <c r="EB134" s="34"/>
      <c r="EC134" s="34"/>
      <c r="ED134" s="34"/>
      <c r="EE134" s="67"/>
    </row>
    <row r="135" spans="1:135" ht="18.75" customHeight="1" x14ac:dyDescent="0.4">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ht="18.75" customHeight="1" x14ac:dyDescent="0.4">
      <c r="A136" s="33"/>
      <c r="C136" s="63" t="s">
        <v>165</v>
      </c>
      <c r="D136" s="33"/>
      <c r="E136" s="33"/>
      <c r="F136" s="33"/>
      <c r="G136" s="33"/>
      <c r="H136" s="33"/>
      <c r="I136" s="33"/>
      <c r="J136" s="33"/>
      <c r="K136" s="33"/>
      <c r="L136" s="33"/>
      <c r="M136" s="33"/>
      <c r="N136" s="33"/>
      <c r="O136" s="33"/>
      <c r="P136" s="33"/>
      <c r="Q136" s="33"/>
      <c r="R136" s="33"/>
      <c r="S136" s="33"/>
      <c r="T136" s="33"/>
      <c r="U136" s="33"/>
      <c r="V136" s="33"/>
      <c r="W136" s="33"/>
      <c r="X136" s="33"/>
      <c r="BO136" s="33"/>
      <c r="BQ136" s="63" t="s">
        <v>165</v>
      </c>
      <c r="BR136" s="33"/>
      <c r="BS136" s="33"/>
      <c r="BT136" s="33"/>
      <c r="BU136" s="33"/>
      <c r="BV136" s="33"/>
      <c r="BW136" s="33"/>
      <c r="BX136" s="33"/>
      <c r="BY136" s="33"/>
      <c r="BZ136" s="33"/>
      <c r="CA136" s="33"/>
      <c r="CB136" s="33"/>
      <c r="CC136" s="33"/>
      <c r="CD136" s="33"/>
      <c r="CE136" s="33"/>
      <c r="CF136" s="33"/>
      <c r="CG136" s="33"/>
      <c r="CH136" s="33"/>
      <c r="CI136" s="33"/>
      <c r="CJ136" s="33"/>
      <c r="CK136" s="33"/>
      <c r="CL136" s="33"/>
    </row>
    <row r="137" spans="1:135" ht="18.75" customHeight="1" x14ac:dyDescent="0.4">
      <c r="A137" s="33"/>
      <c r="C137" s="33" t="s">
        <v>478</v>
      </c>
      <c r="D137" s="33"/>
      <c r="E137" s="33"/>
      <c r="F137" s="33"/>
      <c r="G137" s="33"/>
      <c r="H137" s="33"/>
      <c r="I137" s="33"/>
      <c r="J137" s="33"/>
      <c r="K137" s="33"/>
      <c r="L137" s="33"/>
      <c r="M137" s="33"/>
      <c r="N137" s="33"/>
      <c r="O137" s="33"/>
      <c r="P137" s="33"/>
      <c r="Q137" s="33"/>
      <c r="R137" s="33"/>
      <c r="S137" s="33"/>
      <c r="T137" s="33"/>
      <c r="U137" s="33"/>
      <c r="V137" s="33"/>
      <c r="W137" s="33"/>
      <c r="X137" s="33"/>
      <c r="BO137" s="33"/>
      <c r="BQ137" s="33" t="s">
        <v>478</v>
      </c>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x14ac:dyDescent="0.4">
      <c r="A138" s="33"/>
      <c r="C138" s="33" t="s">
        <v>479</v>
      </c>
      <c r="D138" s="33"/>
      <c r="E138" s="33"/>
      <c r="F138" s="33"/>
      <c r="G138" s="33"/>
      <c r="H138" s="33"/>
      <c r="I138" s="33"/>
      <c r="J138" s="33"/>
      <c r="K138" s="33"/>
      <c r="L138" s="33"/>
      <c r="M138" s="33"/>
      <c r="N138" s="33"/>
      <c r="O138" s="33"/>
      <c r="P138" s="33"/>
      <c r="Q138" s="33"/>
      <c r="R138" s="33"/>
      <c r="S138" s="33"/>
      <c r="T138" s="33"/>
      <c r="U138" s="33"/>
      <c r="V138" s="33"/>
      <c r="W138" s="33"/>
      <c r="X138" s="33"/>
      <c r="BO138" s="33"/>
      <c r="BQ138" s="33" t="s">
        <v>479</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s="146" customFormat="1" ht="18.75" customHeight="1" x14ac:dyDescent="0.4">
      <c r="A139" s="33"/>
      <c r="B139" s="33"/>
      <c r="C139" s="70" t="s">
        <v>480</v>
      </c>
      <c r="D139" s="33"/>
      <c r="E139" s="69"/>
      <c r="F139" s="34"/>
      <c r="G139" s="34"/>
      <c r="H139" s="34"/>
      <c r="I139" s="34"/>
      <c r="J139" s="33"/>
      <c r="K139" s="516"/>
      <c r="L139" s="516"/>
      <c r="M139" s="70" t="s">
        <v>163</v>
      </c>
      <c r="N139" s="70"/>
      <c r="O139" s="70"/>
      <c r="P139" s="70"/>
      <c r="Q139" s="70"/>
      <c r="R139" s="70"/>
      <c r="S139" s="70"/>
      <c r="T139" s="70"/>
      <c r="U139" s="70"/>
      <c r="V139" s="70"/>
      <c r="W139" s="34"/>
      <c r="X139" s="34"/>
      <c r="Y139" s="34"/>
      <c r="Z139" s="34"/>
      <c r="AA139" s="34"/>
      <c r="AB139" s="516"/>
      <c r="AC139" s="516"/>
      <c r="AD139" s="516"/>
      <c r="AE139" s="516"/>
      <c r="AF139" s="516"/>
      <c r="AG139" s="516"/>
      <c r="AH139" s="516"/>
      <c r="AI139" s="516"/>
      <c r="AJ139" s="516"/>
      <c r="AK139" s="516"/>
      <c r="AL139" s="516"/>
      <c r="AM139" s="72" t="s">
        <v>164</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3"/>
      <c r="BP139" s="33"/>
      <c r="BQ139" s="70" t="s">
        <v>480</v>
      </c>
      <c r="BR139" s="33"/>
      <c r="BS139" s="69"/>
      <c r="BT139" s="34"/>
      <c r="BU139" s="34"/>
      <c r="BV139" s="34"/>
      <c r="BW139" s="34"/>
      <c r="BX139" s="33"/>
      <c r="BY139" s="516">
        <v>8</v>
      </c>
      <c r="BZ139" s="516"/>
      <c r="CA139" s="70" t="s">
        <v>163</v>
      </c>
      <c r="CB139" s="70"/>
      <c r="CC139" s="70"/>
      <c r="CD139" s="70"/>
      <c r="CE139" s="70"/>
      <c r="CF139" s="70"/>
      <c r="CG139" s="70"/>
      <c r="CH139" s="70"/>
      <c r="CI139" s="70"/>
      <c r="CJ139" s="70"/>
      <c r="CK139" s="34"/>
      <c r="CL139" s="34"/>
      <c r="CM139" s="34"/>
      <c r="CN139" s="34"/>
      <c r="CO139" s="34"/>
      <c r="CP139" s="516" t="s">
        <v>481</v>
      </c>
      <c r="CQ139" s="516"/>
      <c r="CR139" s="516"/>
      <c r="CS139" s="516"/>
      <c r="CT139" s="516"/>
      <c r="CU139" s="516"/>
      <c r="CV139" s="516"/>
      <c r="CW139" s="516"/>
      <c r="CX139" s="516"/>
      <c r="CY139" s="516"/>
      <c r="CZ139" s="516"/>
      <c r="DA139" s="72" t="s">
        <v>164</v>
      </c>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67"/>
    </row>
    <row r="140" spans="1:135" ht="18.75" customHeight="1" x14ac:dyDescent="0.4">
      <c r="A140" s="33"/>
      <c r="B140" s="33"/>
      <c r="C140" s="33" t="s">
        <v>316</v>
      </c>
      <c r="D140" s="71"/>
      <c r="E140" s="70"/>
      <c r="F140" s="71"/>
      <c r="G140" s="70"/>
      <c r="H140" s="72"/>
      <c r="I140" s="70"/>
      <c r="J140" s="70"/>
      <c r="K140" s="70"/>
      <c r="L140" s="73"/>
      <c r="M140" s="73"/>
      <c r="N140" s="73"/>
      <c r="O140" s="73"/>
      <c r="P140" s="73"/>
      <c r="Q140" s="73"/>
      <c r="R140" s="73"/>
      <c r="S140" s="73"/>
      <c r="T140" s="73"/>
      <c r="U140" s="73"/>
      <c r="V140" s="73"/>
      <c r="W140" s="74"/>
      <c r="X140" s="33"/>
      <c r="BO140" s="33"/>
      <c r="BP140" s="33"/>
      <c r="BQ140" s="33" t="s">
        <v>316</v>
      </c>
      <c r="BR140" s="71"/>
      <c r="BS140" s="70"/>
      <c r="BT140" s="71"/>
      <c r="BU140" s="70"/>
      <c r="BV140" s="72"/>
      <c r="BW140" s="70"/>
      <c r="BX140" s="70"/>
      <c r="BY140" s="70"/>
      <c r="BZ140" s="73"/>
      <c r="CA140" s="73"/>
      <c r="CB140" s="73"/>
      <c r="CC140" s="73"/>
      <c r="CD140" s="73"/>
      <c r="CE140" s="73"/>
      <c r="CF140" s="73"/>
      <c r="CG140" s="73"/>
      <c r="CH140" s="73"/>
      <c r="CI140" s="73"/>
      <c r="CJ140" s="73"/>
      <c r="CK140" s="74"/>
      <c r="CL140" s="33"/>
    </row>
    <row r="141" spans="1:135" ht="18.75" customHeight="1" x14ac:dyDescent="0.4">
      <c r="A141" s="33"/>
      <c r="B141" s="33"/>
      <c r="C141" s="75"/>
      <c r="D141" s="75"/>
      <c r="E141" s="75"/>
      <c r="F141" s="75"/>
      <c r="G141" s="75"/>
      <c r="H141" s="75"/>
      <c r="I141" s="75"/>
      <c r="J141" s="75"/>
      <c r="K141" s="75"/>
      <c r="L141" s="75"/>
      <c r="M141" s="75"/>
      <c r="N141" s="75"/>
      <c r="O141" s="75"/>
      <c r="P141" s="75"/>
      <c r="Q141" s="75"/>
      <c r="R141" s="75"/>
      <c r="S141" s="75"/>
      <c r="T141" s="75"/>
      <c r="U141" s="75"/>
      <c r="V141" s="75"/>
      <c r="W141" s="75"/>
      <c r="X141" s="33"/>
      <c r="BO141" s="33"/>
      <c r="BP141" s="33"/>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33"/>
    </row>
    <row r="142" spans="1:135" ht="18.75" customHeight="1" x14ac:dyDescent="0.4">
      <c r="A142" s="33"/>
      <c r="B142" s="33"/>
      <c r="C142" s="75"/>
      <c r="D142" s="789"/>
      <c r="E142" s="789"/>
      <c r="F142" s="789"/>
      <c r="G142" s="789"/>
      <c r="H142" s="789"/>
      <c r="I142" s="789"/>
      <c r="J142" s="789"/>
      <c r="K142" s="789"/>
      <c r="L142" s="789"/>
      <c r="M142" s="789"/>
      <c r="N142" s="789"/>
      <c r="O142" s="789"/>
      <c r="P142" s="789"/>
      <c r="Q142" s="789"/>
      <c r="R142" s="789"/>
      <c r="S142" s="789"/>
      <c r="T142" s="789"/>
      <c r="U142" s="789"/>
      <c r="V142" s="789"/>
      <c r="W142" s="789"/>
      <c r="X142" s="33"/>
      <c r="BO142" s="33"/>
      <c r="BP142" s="33"/>
      <c r="BQ142" s="75"/>
      <c r="BR142" s="780" t="s">
        <v>247</v>
      </c>
      <c r="BS142" s="780"/>
      <c r="BT142" s="780"/>
      <c r="BU142" s="780"/>
      <c r="BV142" s="780"/>
      <c r="BW142" s="780"/>
      <c r="BX142" s="780"/>
      <c r="BY142" s="780"/>
      <c r="BZ142" s="780"/>
      <c r="CA142" s="780"/>
      <c r="CB142" s="780"/>
      <c r="CC142" s="780"/>
      <c r="CD142" s="780"/>
      <c r="CE142" s="780"/>
      <c r="CF142" s="780"/>
      <c r="CG142" s="780"/>
      <c r="CH142" s="780"/>
      <c r="CI142" s="780"/>
      <c r="CJ142" s="780"/>
      <c r="CK142" s="780"/>
      <c r="CL142" s="33"/>
    </row>
    <row r="143" spans="1:135" ht="18.75" customHeight="1" x14ac:dyDescent="0.4">
      <c r="A143" s="33"/>
      <c r="B143" s="33"/>
      <c r="C143" s="75"/>
      <c r="D143" s="789"/>
      <c r="E143" s="789"/>
      <c r="F143" s="789"/>
      <c r="G143" s="789"/>
      <c r="H143" s="789"/>
      <c r="I143" s="789"/>
      <c r="J143" s="789"/>
      <c r="K143" s="789"/>
      <c r="L143" s="789"/>
      <c r="M143" s="789"/>
      <c r="N143" s="789"/>
      <c r="O143" s="789"/>
      <c r="P143" s="789"/>
      <c r="Q143" s="789"/>
      <c r="R143" s="789"/>
      <c r="S143" s="789"/>
      <c r="T143" s="789"/>
      <c r="U143" s="789"/>
      <c r="V143" s="789"/>
      <c r="W143" s="789"/>
      <c r="X143" s="33"/>
      <c r="BO143" s="33"/>
      <c r="BP143" s="33"/>
      <c r="BQ143" s="75"/>
      <c r="BR143" s="780" t="s">
        <v>248</v>
      </c>
      <c r="BS143" s="780"/>
      <c r="BT143" s="780"/>
      <c r="BU143" s="780"/>
      <c r="BV143" s="780"/>
      <c r="BW143" s="780"/>
      <c r="BX143" s="780"/>
      <c r="BY143" s="780"/>
      <c r="BZ143" s="780"/>
      <c r="CA143" s="780"/>
      <c r="CB143" s="780"/>
      <c r="CC143" s="780"/>
      <c r="CD143" s="780"/>
      <c r="CE143" s="780"/>
      <c r="CF143" s="780"/>
      <c r="CG143" s="780"/>
      <c r="CH143" s="780"/>
      <c r="CI143" s="780"/>
      <c r="CJ143" s="780"/>
      <c r="CK143" s="780"/>
      <c r="CL143" s="33"/>
    </row>
    <row r="144" spans="1:135" ht="18.75" customHeight="1" x14ac:dyDescent="0.4">
      <c r="A144" s="33"/>
      <c r="B144" s="33"/>
      <c r="C144" s="75"/>
      <c r="D144" s="789"/>
      <c r="E144" s="789"/>
      <c r="F144" s="789"/>
      <c r="G144" s="789"/>
      <c r="H144" s="789"/>
      <c r="I144" s="789"/>
      <c r="J144" s="789"/>
      <c r="K144" s="789"/>
      <c r="L144" s="789"/>
      <c r="M144" s="789"/>
      <c r="N144" s="789"/>
      <c r="O144" s="789"/>
      <c r="P144" s="789"/>
      <c r="Q144" s="789"/>
      <c r="R144" s="789"/>
      <c r="S144" s="789"/>
      <c r="T144" s="789"/>
      <c r="U144" s="789"/>
      <c r="V144" s="789"/>
      <c r="W144" s="789"/>
      <c r="X144" s="33"/>
      <c r="BO144" s="33"/>
      <c r="BP144" s="33"/>
      <c r="BQ144" s="75"/>
      <c r="BR144" s="780" t="s">
        <v>249</v>
      </c>
      <c r="BS144" s="780"/>
      <c r="BT144" s="780"/>
      <c r="BU144" s="780"/>
      <c r="BV144" s="780"/>
      <c r="BW144" s="780"/>
      <c r="BX144" s="780"/>
      <c r="BY144" s="780"/>
      <c r="BZ144" s="780"/>
      <c r="CA144" s="780"/>
      <c r="CB144" s="780"/>
      <c r="CC144" s="780"/>
      <c r="CD144" s="780"/>
      <c r="CE144" s="780"/>
      <c r="CF144" s="780"/>
      <c r="CG144" s="780"/>
      <c r="CH144" s="780"/>
      <c r="CI144" s="780"/>
      <c r="CJ144" s="780"/>
      <c r="CK144" s="780"/>
      <c r="CL144" s="33"/>
    </row>
    <row r="145" spans="1:196" ht="18.75" customHeight="1" x14ac:dyDescent="0.4">
      <c r="A145" s="33"/>
      <c r="B145" s="33"/>
      <c r="C145" s="75"/>
      <c r="D145" s="779"/>
      <c r="E145" s="779"/>
      <c r="F145" s="779"/>
      <c r="G145" s="779"/>
      <c r="H145" s="779"/>
      <c r="I145" s="779"/>
      <c r="J145" s="779"/>
      <c r="K145" s="779"/>
      <c r="L145" s="779"/>
      <c r="M145" s="779"/>
      <c r="N145" s="779"/>
      <c r="O145" s="779"/>
      <c r="P145" s="779"/>
      <c r="Q145" s="779"/>
      <c r="R145" s="779"/>
      <c r="S145" s="779"/>
      <c r="T145" s="779"/>
      <c r="U145" s="779"/>
      <c r="V145" s="779"/>
      <c r="W145" s="779"/>
      <c r="X145" s="33"/>
      <c r="BO145" s="33"/>
      <c r="BP145" s="33"/>
      <c r="BQ145" s="75"/>
      <c r="BR145" s="780"/>
      <c r="BS145" s="780"/>
      <c r="BT145" s="780"/>
      <c r="BU145" s="780"/>
      <c r="BV145" s="780"/>
      <c r="BW145" s="780"/>
      <c r="BX145" s="780"/>
      <c r="BY145" s="780"/>
      <c r="BZ145" s="780"/>
      <c r="CA145" s="780"/>
      <c r="CB145" s="780"/>
      <c r="CC145" s="780"/>
      <c r="CD145" s="780"/>
      <c r="CE145" s="780"/>
      <c r="CF145" s="780"/>
      <c r="CG145" s="780"/>
      <c r="CH145" s="780"/>
      <c r="CI145" s="780"/>
      <c r="CJ145" s="780"/>
      <c r="CK145" s="780"/>
      <c r="CL145" s="33"/>
    </row>
    <row r="146" spans="1:196" ht="18.75" customHeight="1" x14ac:dyDescent="0.4">
      <c r="A146" s="33"/>
      <c r="B146" s="33"/>
      <c r="C146" s="75"/>
      <c r="D146" s="779"/>
      <c r="E146" s="779"/>
      <c r="F146" s="779"/>
      <c r="G146" s="779"/>
      <c r="H146" s="779"/>
      <c r="I146" s="779"/>
      <c r="J146" s="779"/>
      <c r="K146" s="779"/>
      <c r="L146" s="779"/>
      <c r="M146" s="779"/>
      <c r="N146" s="779"/>
      <c r="O146" s="779"/>
      <c r="P146" s="779"/>
      <c r="Q146" s="779"/>
      <c r="R146" s="779"/>
      <c r="S146" s="779"/>
      <c r="T146" s="779"/>
      <c r="U146" s="779"/>
      <c r="V146" s="779"/>
      <c r="W146" s="779"/>
      <c r="X146" s="33"/>
      <c r="BO146" s="33"/>
      <c r="BP146" s="33"/>
      <c r="BQ146" s="75"/>
      <c r="BR146" s="780"/>
      <c r="BS146" s="780"/>
      <c r="BT146" s="780"/>
      <c r="BU146" s="780"/>
      <c r="BV146" s="780"/>
      <c r="BW146" s="780"/>
      <c r="BX146" s="780"/>
      <c r="BY146" s="780"/>
      <c r="BZ146" s="780"/>
      <c r="CA146" s="780"/>
      <c r="CB146" s="780"/>
      <c r="CC146" s="780"/>
      <c r="CD146" s="780"/>
      <c r="CE146" s="780"/>
      <c r="CF146" s="780"/>
      <c r="CG146" s="780"/>
      <c r="CH146" s="780"/>
      <c r="CI146" s="780"/>
      <c r="CJ146" s="780"/>
      <c r="CK146" s="780"/>
      <c r="CL146" s="33"/>
    </row>
    <row r="147" spans="1:196" ht="18.75" customHeight="1" x14ac:dyDescent="0.4">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BR147" s="34" t="s">
        <v>482</v>
      </c>
    </row>
    <row r="148" spans="1:196" ht="18.75" customHeight="1" x14ac:dyDescent="0.4">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row>
    <row r="149" spans="1:196" ht="17.25" customHeight="1" x14ac:dyDescent="0.4">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row>
    <row r="150" spans="1:196" ht="17.25" customHeight="1" x14ac:dyDescent="0.4">
      <c r="A150" s="76"/>
      <c r="B150" s="76"/>
      <c r="C150" s="77" t="s">
        <v>339</v>
      </c>
      <c r="D150" s="78"/>
      <c r="E150" s="78"/>
      <c r="F150" s="78"/>
      <c r="G150" s="78"/>
      <c r="H150" s="78"/>
      <c r="I150" s="78"/>
      <c r="J150" s="78"/>
      <c r="K150" s="78"/>
      <c r="L150" s="78"/>
      <c r="M150" s="78"/>
      <c r="N150" s="78"/>
      <c r="O150" s="78"/>
      <c r="P150" s="78"/>
      <c r="Q150" s="78"/>
      <c r="R150" s="78"/>
      <c r="S150" s="78"/>
      <c r="T150" s="78"/>
      <c r="U150" s="78"/>
      <c r="V150" s="78"/>
      <c r="W150" s="78"/>
      <c r="X150" s="76"/>
      <c r="Y150" s="76"/>
      <c r="Z150" s="76"/>
      <c r="AA150" s="76"/>
      <c r="AB150" s="76"/>
      <c r="AC150" s="76"/>
      <c r="AD150" s="76"/>
      <c r="BE150" s="309" t="s">
        <v>250</v>
      </c>
      <c r="BF150" s="310"/>
      <c r="BG150" s="310"/>
      <c r="BH150" s="310"/>
      <c r="BI150" s="310"/>
      <c r="BJ150" s="310"/>
      <c r="BK150" s="310"/>
      <c r="BL150" s="311"/>
      <c r="BO150" s="76"/>
      <c r="BP150" s="76"/>
      <c r="BQ150" s="77" t="s">
        <v>339</v>
      </c>
      <c r="BR150" s="78"/>
      <c r="BS150" s="78"/>
      <c r="BT150" s="78"/>
      <c r="BU150" s="78"/>
      <c r="BV150" s="78"/>
      <c r="BW150" s="78"/>
      <c r="BX150" s="78"/>
      <c r="BY150" s="78"/>
      <c r="BZ150" s="78"/>
      <c r="CA150" s="78"/>
      <c r="CB150" s="78"/>
      <c r="CC150" s="78"/>
      <c r="CD150" s="78"/>
      <c r="CE150" s="78"/>
      <c r="CF150" s="78"/>
      <c r="CG150" s="78"/>
      <c r="CH150" s="78"/>
      <c r="CI150" s="78"/>
      <c r="CJ150" s="78"/>
      <c r="CK150" s="78"/>
      <c r="CL150" s="76"/>
      <c r="CM150" s="76"/>
      <c r="CN150" s="76"/>
      <c r="CO150" s="76"/>
      <c r="CP150" s="76"/>
      <c r="CQ150" s="76"/>
      <c r="CR150" s="76"/>
      <c r="DH150" s="309" t="s">
        <v>250</v>
      </c>
      <c r="DI150" s="310"/>
      <c r="DJ150" s="310"/>
      <c r="DK150" s="310"/>
      <c r="DL150" s="310"/>
      <c r="DM150" s="310"/>
      <c r="DN150" s="310"/>
      <c r="DO150" s="311"/>
      <c r="DS150" s="309" t="s">
        <v>230</v>
      </c>
      <c r="DT150" s="310"/>
      <c r="DU150" s="310"/>
      <c r="DV150" s="310"/>
      <c r="DW150" s="310"/>
      <c r="DX150" s="310"/>
      <c r="DY150" s="310"/>
      <c r="DZ150" s="311"/>
    </row>
    <row r="151" spans="1:196" ht="17.25" customHeight="1" x14ac:dyDescent="0.4">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BE151" s="312"/>
      <c r="BF151" s="313"/>
      <c r="BG151" s="313"/>
      <c r="BH151" s="313"/>
      <c r="BI151" s="313"/>
      <c r="BJ151" s="313"/>
      <c r="BK151" s="313"/>
      <c r="BL151" s="314"/>
      <c r="BO151" s="76"/>
      <c r="BP151" s="76"/>
      <c r="BQ151" s="76"/>
      <c r="BR151" s="76"/>
      <c r="BS151" s="76"/>
      <c r="BT151" s="76"/>
      <c r="BU151" s="76"/>
      <c r="BV151" s="76"/>
      <c r="BW151" s="76"/>
      <c r="BX151" s="76"/>
      <c r="BY151" s="76"/>
      <c r="BZ151" s="76"/>
      <c r="CA151" s="76"/>
      <c r="CB151" s="76"/>
      <c r="CC151" s="76"/>
      <c r="CD151" s="76"/>
      <c r="CE151" s="76"/>
      <c r="CF151" s="76"/>
      <c r="CG151" s="76"/>
      <c r="CH151" s="76"/>
      <c r="CI151" s="76"/>
      <c r="CJ151" s="76"/>
      <c r="CK151" s="76"/>
      <c r="CL151" s="76"/>
      <c r="CM151" s="76"/>
      <c r="CN151" s="76"/>
      <c r="CO151" s="76"/>
      <c r="CP151" s="76"/>
      <c r="CQ151" s="76"/>
      <c r="CR151" s="76"/>
      <c r="DH151" s="312"/>
      <c r="DI151" s="313"/>
      <c r="DJ151" s="313"/>
      <c r="DK151" s="313"/>
      <c r="DL151" s="313"/>
      <c r="DM151" s="313"/>
      <c r="DN151" s="313"/>
      <c r="DO151" s="314"/>
      <c r="DS151" s="312"/>
      <c r="DT151" s="313"/>
      <c r="DU151" s="313"/>
      <c r="DV151" s="313"/>
      <c r="DW151" s="313"/>
      <c r="DX151" s="313"/>
      <c r="DY151" s="313"/>
      <c r="DZ151" s="314"/>
    </row>
    <row r="152" spans="1:196" ht="17.25" customHeight="1" x14ac:dyDescent="0.4">
      <c r="A152" s="76"/>
      <c r="B152" s="76"/>
      <c r="C152" s="79" t="s">
        <v>39</v>
      </c>
      <c r="D152" s="79"/>
      <c r="E152" s="79"/>
      <c r="F152" s="79"/>
      <c r="G152" s="79"/>
      <c r="H152" s="79"/>
      <c r="I152" s="79"/>
      <c r="J152" s="79"/>
      <c r="K152" s="79"/>
      <c r="L152" s="79"/>
      <c r="M152" s="76"/>
      <c r="N152" s="79"/>
      <c r="O152" s="79"/>
      <c r="P152" s="79"/>
      <c r="Q152" s="79"/>
      <c r="R152" s="79"/>
      <c r="S152" s="76"/>
      <c r="T152" s="76"/>
      <c r="U152" s="76"/>
      <c r="V152" s="76"/>
      <c r="W152" s="76"/>
      <c r="X152" s="76"/>
      <c r="Y152" s="76"/>
      <c r="Z152" s="76"/>
      <c r="AA152" s="76"/>
      <c r="AB152" s="76"/>
      <c r="AC152" s="76"/>
      <c r="AD152" s="76"/>
      <c r="BO152" s="76"/>
      <c r="BP152" s="76"/>
      <c r="BQ152" s="79" t="s">
        <v>39</v>
      </c>
      <c r="BR152" s="79"/>
      <c r="BS152" s="79"/>
      <c r="BT152" s="79"/>
      <c r="BU152" s="79"/>
      <c r="BV152" s="79"/>
      <c r="BW152" s="79"/>
      <c r="BX152" s="79"/>
      <c r="BY152" s="79"/>
      <c r="BZ152" s="79"/>
      <c r="CA152" s="76"/>
      <c r="CB152" s="79"/>
      <c r="CC152" s="79"/>
      <c r="CD152" s="79"/>
      <c r="CE152" s="79"/>
      <c r="CF152" s="79"/>
      <c r="CG152" s="76"/>
      <c r="CH152" s="76"/>
      <c r="CI152" s="76"/>
      <c r="CJ152" s="76"/>
      <c r="CK152" s="76"/>
      <c r="CL152" s="76"/>
      <c r="CM152" s="76"/>
      <c r="CN152" s="76"/>
      <c r="CO152" s="76"/>
      <c r="CP152" s="76"/>
      <c r="CQ152" s="76"/>
      <c r="CR152" s="76"/>
    </row>
    <row r="153" spans="1:196" ht="17.25" customHeight="1" x14ac:dyDescent="0.4">
      <c r="A153" s="76"/>
      <c r="B153" s="76"/>
      <c r="C153" s="79"/>
      <c r="D153" s="79"/>
      <c r="E153" s="79"/>
      <c r="F153" s="79"/>
      <c r="G153" s="79"/>
      <c r="H153" s="79"/>
      <c r="I153" s="79"/>
      <c r="J153" s="79"/>
      <c r="K153" s="79"/>
      <c r="L153" s="79"/>
      <c r="M153" s="76"/>
      <c r="N153" s="79"/>
      <c r="O153" s="79"/>
      <c r="P153" s="79"/>
      <c r="Q153" s="79"/>
      <c r="R153" s="79"/>
      <c r="S153" s="76"/>
      <c r="T153" s="76"/>
      <c r="U153" s="76"/>
      <c r="V153" s="76"/>
      <c r="W153" s="76"/>
      <c r="X153" s="76"/>
      <c r="Y153" s="76"/>
      <c r="Z153" s="76"/>
      <c r="AA153" s="76"/>
      <c r="AB153" s="76"/>
      <c r="AC153" s="76"/>
      <c r="AD153" s="76"/>
      <c r="BO153" s="76"/>
      <c r="BP153" s="76"/>
      <c r="BQ153" s="79"/>
      <c r="BR153" s="79"/>
      <c r="BS153" s="79"/>
      <c r="BT153" s="79"/>
      <c r="BU153" s="79"/>
      <c r="BV153" s="79"/>
      <c r="BW153" s="79"/>
      <c r="BX153" s="79"/>
      <c r="BY153" s="79"/>
      <c r="BZ153" s="79"/>
      <c r="CA153" s="76"/>
      <c r="CB153" s="79"/>
      <c r="CC153" s="79"/>
      <c r="CD153" s="79"/>
      <c r="CE153" s="79"/>
      <c r="CF153" s="79"/>
      <c r="CG153" s="76"/>
      <c r="CH153" s="76"/>
      <c r="CI153" s="76"/>
      <c r="CJ153" s="76"/>
      <c r="CK153" s="76"/>
      <c r="CL153" s="76"/>
      <c r="CM153" s="76"/>
      <c r="CN153" s="76"/>
      <c r="CO153" s="76"/>
      <c r="CP153" s="76"/>
      <c r="CQ153" s="76"/>
      <c r="CR153" s="76"/>
    </row>
    <row r="154" spans="1:196" ht="17.25" customHeight="1" x14ac:dyDescent="0.4">
      <c r="A154" s="76"/>
      <c r="B154" s="76"/>
      <c r="C154" s="76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69"/>
      <c r="AO154" s="769"/>
      <c r="AP154" s="769"/>
      <c r="AQ154" s="769"/>
      <c r="AR154" s="769"/>
      <c r="AS154" s="769"/>
      <c r="AT154" s="769"/>
      <c r="AU154" s="769"/>
      <c r="AV154" s="769"/>
      <c r="AW154" s="769"/>
      <c r="AX154" s="769"/>
      <c r="AY154" s="769"/>
      <c r="AZ154" s="769"/>
      <c r="BA154" s="769"/>
      <c r="BB154" s="769"/>
      <c r="BC154" s="769"/>
      <c r="BD154" s="769"/>
      <c r="BE154" s="769"/>
      <c r="BF154" s="769"/>
      <c r="BG154" s="769"/>
      <c r="BH154" s="769"/>
      <c r="BI154" s="769"/>
      <c r="BJ154" s="769"/>
      <c r="BK154" s="769"/>
      <c r="BL154" s="80"/>
      <c r="BO154" s="76"/>
      <c r="BP154" s="76"/>
      <c r="BQ154" s="769" t="s">
        <v>340</v>
      </c>
      <c r="BR154" s="769"/>
      <c r="BS154" s="769"/>
      <c r="BT154" s="769"/>
      <c r="BU154" s="769"/>
      <c r="BV154" s="769"/>
      <c r="BW154" s="769"/>
      <c r="BX154" s="769"/>
      <c r="BY154" s="769"/>
      <c r="BZ154" s="769"/>
      <c r="CA154" s="769"/>
      <c r="CB154" s="769"/>
      <c r="CC154" s="769"/>
      <c r="CD154" s="769"/>
      <c r="CE154" s="769"/>
      <c r="CF154" s="769"/>
      <c r="CG154" s="769"/>
      <c r="CH154" s="769"/>
      <c r="CI154" s="769"/>
      <c r="CJ154" s="769"/>
      <c r="CK154" s="769"/>
      <c r="CL154" s="769"/>
      <c r="CM154" s="769"/>
      <c r="CN154" s="769"/>
      <c r="CO154" s="769"/>
      <c r="CP154" s="769"/>
      <c r="CQ154" s="769"/>
      <c r="CR154" s="769"/>
      <c r="CS154" s="769"/>
      <c r="CT154" s="769"/>
      <c r="CU154" s="769"/>
      <c r="CV154" s="769"/>
      <c r="CW154" s="769"/>
      <c r="CX154" s="769"/>
      <c r="CY154" s="769"/>
      <c r="CZ154" s="769"/>
      <c r="DA154" s="769"/>
      <c r="DB154" s="769"/>
      <c r="DC154" s="769"/>
      <c r="DD154" s="769"/>
      <c r="DE154" s="769"/>
      <c r="DF154" s="769"/>
      <c r="DG154" s="769"/>
      <c r="DH154" s="769"/>
      <c r="DI154" s="769"/>
      <c r="DJ154" s="769"/>
      <c r="DK154" s="769"/>
      <c r="DL154" s="769"/>
      <c r="DM154" s="769"/>
      <c r="DN154" s="769"/>
      <c r="DO154" s="769"/>
      <c r="DP154" s="769"/>
      <c r="DQ154" s="769"/>
      <c r="DR154" s="769"/>
      <c r="DS154" s="769"/>
      <c r="DT154" s="769"/>
      <c r="DU154" s="769"/>
      <c r="DV154" s="769"/>
      <c r="DW154" s="769"/>
      <c r="DX154" s="769"/>
      <c r="DY154" s="769"/>
      <c r="DZ154" s="769"/>
      <c r="GN154" s="22"/>
    </row>
    <row r="155" spans="1:196" ht="17.25" customHeight="1" x14ac:dyDescent="0.4">
      <c r="A155" s="76"/>
      <c r="B155" s="79"/>
      <c r="C155" s="769"/>
      <c r="D155" s="769"/>
      <c r="E155" s="769"/>
      <c r="F155" s="769"/>
      <c r="G155" s="769"/>
      <c r="H155" s="769"/>
      <c r="I155" s="769"/>
      <c r="J155" s="769"/>
      <c r="K155" s="769"/>
      <c r="L155" s="769"/>
      <c r="M155" s="769"/>
      <c r="N155" s="769"/>
      <c r="O155" s="769"/>
      <c r="P155" s="769"/>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69"/>
      <c r="AO155" s="769"/>
      <c r="AP155" s="769"/>
      <c r="AQ155" s="769"/>
      <c r="AR155" s="769"/>
      <c r="AS155" s="769"/>
      <c r="AT155" s="769"/>
      <c r="AU155" s="769"/>
      <c r="AV155" s="769"/>
      <c r="AW155" s="769"/>
      <c r="AX155" s="769"/>
      <c r="AY155" s="769"/>
      <c r="AZ155" s="769"/>
      <c r="BA155" s="769"/>
      <c r="BB155" s="769"/>
      <c r="BC155" s="769"/>
      <c r="BD155" s="769"/>
      <c r="BE155" s="769"/>
      <c r="BF155" s="769"/>
      <c r="BG155" s="769"/>
      <c r="BH155" s="769"/>
      <c r="BI155" s="769"/>
      <c r="BJ155" s="769"/>
      <c r="BK155" s="769"/>
      <c r="BL155" s="80"/>
      <c r="BO155" s="76"/>
      <c r="BP155" s="79"/>
      <c r="BQ155" s="769"/>
      <c r="BR155" s="769"/>
      <c r="BS155" s="769"/>
      <c r="BT155" s="769"/>
      <c r="BU155" s="769"/>
      <c r="BV155" s="769"/>
      <c r="BW155" s="769"/>
      <c r="BX155" s="769"/>
      <c r="BY155" s="769"/>
      <c r="BZ155" s="769"/>
      <c r="CA155" s="769"/>
      <c r="CB155" s="769"/>
      <c r="CC155" s="769"/>
      <c r="CD155" s="769"/>
      <c r="CE155" s="769"/>
      <c r="CF155" s="769"/>
      <c r="CG155" s="769"/>
      <c r="CH155" s="769"/>
      <c r="CI155" s="769"/>
      <c r="CJ155" s="769"/>
      <c r="CK155" s="769"/>
      <c r="CL155" s="769"/>
      <c r="CM155" s="769"/>
      <c r="CN155" s="769"/>
      <c r="CO155" s="769"/>
      <c r="CP155" s="769"/>
      <c r="CQ155" s="769"/>
      <c r="CR155" s="769"/>
      <c r="CS155" s="769"/>
      <c r="CT155" s="769"/>
      <c r="CU155" s="769"/>
      <c r="CV155" s="769"/>
      <c r="CW155" s="769"/>
      <c r="CX155" s="769"/>
      <c r="CY155" s="769"/>
      <c r="CZ155" s="769"/>
      <c r="DA155" s="769"/>
      <c r="DB155" s="769"/>
      <c r="DC155" s="769"/>
      <c r="DD155" s="769"/>
      <c r="DE155" s="769"/>
      <c r="DF155" s="769"/>
      <c r="DG155" s="769"/>
      <c r="DH155" s="769"/>
      <c r="DI155" s="769"/>
      <c r="DJ155" s="769"/>
      <c r="DK155" s="769"/>
      <c r="DL155" s="769"/>
      <c r="DM155" s="769"/>
      <c r="DN155" s="769"/>
      <c r="DO155" s="769"/>
      <c r="DP155" s="769"/>
      <c r="DQ155" s="769"/>
      <c r="DR155" s="769"/>
      <c r="DS155" s="769"/>
      <c r="DT155" s="769"/>
      <c r="DU155" s="769"/>
      <c r="DV155" s="769"/>
      <c r="DW155" s="769"/>
      <c r="DX155" s="769"/>
      <c r="DY155" s="769"/>
      <c r="DZ155" s="769"/>
      <c r="GN155" s="22"/>
    </row>
    <row r="156" spans="1:196" ht="17.25" customHeight="1" x14ac:dyDescent="0.4">
      <c r="A156" s="76"/>
      <c r="B156" s="76"/>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O156" s="76"/>
      <c r="BP156" s="76"/>
      <c r="BQ156" s="769"/>
      <c r="BR156" s="769"/>
      <c r="BS156" s="769"/>
      <c r="BT156" s="769"/>
      <c r="BU156" s="769"/>
      <c r="BV156" s="769"/>
      <c r="BW156" s="769"/>
      <c r="BX156" s="769"/>
      <c r="BY156" s="769"/>
      <c r="BZ156" s="769"/>
      <c r="CA156" s="769"/>
      <c r="CB156" s="769"/>
      <c r="CC156" s="769"/>
      <c r="CD156" s="769"/>
      <c r="CE156" s="769"/>
      <c r="CF156" s="769"/>
      <c r="CG156" s="769"/>
      <c r="CH156" s="769"/>
      <c r="CI156" s="769"/>
      <c r="CJ156" s="769"/>
      <c r="CK156" s="769"/>
      <c r="CL156" s="769"/>
      <c r="CM156" s="769"/>
      <c r="CN156" s="769"/>
      <c r="CO156" s="769"/>
      <c r="CP156" s="769"/>
      <c r="CQ156" s="769"/>
      <c r="CR156" s="769"/>
      <c r="CS156" s="769"/>
      <c r="CT156" s="769"/>
      <c r="CU156" s="769"/>
      <c r="CV156" s="769"/>
      <c r="CW156" s="769"/>
      <c r="CX156" s="769"/>
      <c r="CY156" s="769"/>
      <c r="CZ156" s="769"/>
      <c r="DA156" s="769"/>
      <c r="DB156" s="769"/>
      <c r="DC156" s="769"/>
      <c r="DD156" s="769"/>
      <c r="DE156" s="769"/>
      <c r="DF156" s="769"/>
      <c r="DG156" s="769"/>
      <c r="DH156" s="769"/>
      <c r="DI156" s="769"/>
      <c r="DJ156" s="769"/>
      <c r="DK156" s="769"/>
      <c r="DL156" s="769"/>
      <c r="DM156" s="769"/>
      <c r="DN156" s="769"/>
      <c r="DO156" s="769"/>
      <c r="DP156" s="769"/>
      <c r="DQ156" s="769"/>
      <c r="DR156" s="769"/>
      <c r="DS156" s="769"/>
      <c r="DT156" s="769"/>
      <c r="DU156" s="769"/>
      <c r="DV156" s="769"/>
      <c r="DW156" s="769"/>
      <c r="DX156" s="769"/>
      <c r="DY156" s="769"/>
      <c r="DZ156" s="769"/>
    </row>
    <row r="157" spans="1:196" ht="17.25" customHeight="1" x14ac:dyDescent="0.4">
      <c r="A157" s="76"/>
      <c r="B157" s="76"/>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c r="BK157" s="80"/>
      <c r="BL157" s="80"/>
      <c r="BO157" s="76"/>
      <c r="BP157" s="76"/>
      <c r="BQ157" s="769"/>
      <c r="BR157" s="769"/>
      <c r="BS157" s="769"/>
      <c r="BT157" s="769"/>
      <c r="BU157" s="769"/>
      <c r="BV157" s="769"/>
      <c r="BW157" s="769"/>
      <c r="BX157" s="769"/>
      <c r="BY157" s="769"/>
      <c r="BZ157" s="769"/>
      <c r="CA157" s="769"/>
      <c r="CB157" s="769"/>
      <c r="CC157" s="769"/>
      <c r="CD157" s="769"/>
      <c r="CE157" s="769"/>
      <c r="CF157" s="769"/>
      <c r="CG157" s="769"/>
      <c r="CH157" s="769"/>
      <c r="CI157" s="769"/>
      <c r="CJ157" s="769"/>
      <c r="CK157" s="769"/>
      <c r="CL157" s="769"/>
      <c r="CM157" s="769"/>
      <c r="CN157" s="769"/>
      <c r="CO157" s="769"/>
      <c r="CP157" s="769"/>
      <c r="CQ157" s="769"/>
      <c r="CR157" s="769"/>
      <c r="CS157" s="769"/>
      <c r="CT157" s="769"/>
      <c r="CU157" s="769"/>
      <c r="CV157" s="769"/>
      <c r="CW157" s="769"/>
      <c r="CX157" s="769"/>
      <c r="CY157" s="769"/>
      <c r="CZ157" s="769"/>
      <c r="DA157" s="769"/>
      <c r="DB157" s="769"/>
      <c r="DC157" s="769"/>
      <c r="DD157" s="769"/>
      <c r="DE157" s="769"/>
      <c r="DF157" s="769"/>
      <c r="DG157" s="769"/>
      <c r="DH157" s="769"/>
      <c r="DI157" s="769"/>
      <c r="DJ157" s="769"/>
      <c r="DK157" s="769"/>
      <c r="DL157" s="769"/>
      <c r="DM157" s="769"/>
      <c r="DN157" s="769"/>
      <c r="DO157" s="769"/>
      <c r="DP157" s="769"/>
      <c r="DQ157" s="769"/>
      <c r="DR157" s="769"/>
      <c r="DS157" s="769"/>
      <c r="DT157" s="769"/>
      <c r="DU157" s="769"/>
      <c r="DV157" s="769"/>
      <c r="DW157" s="769"/>
      <c r="DX157" s="769"/>
      <c r="DY157" s="769"/>
      <c r="DZ157" s="769"/>
    </row>
    <row r="158" spans="1:196" ht="17.25" customHeight="1" x14ac:dyDescent="0.4">
      <c r="A158" s="76"/>
      <c r="B158" s="79"/>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O158" s="76"/>
      <c r="BP158" s="79"/>
      <c r="BQ158" s="769"/>
      <c r="BR158" s="769"/>
      <c r="BS158" s="769"/>
      <c r="BT158" s="769"/>
      <c r="BU158" s="769"/>
      <c r="BV158" s="769"/>
      <c r="BW158" s="769"/>
      <c r="BX158" s="769"/>
      <c r="BY158" s="769"/>
      <c r="BZ158" s="769"/>
      <c r="CA158" s="769"/>
      <c r="CB158" s="769"/>
      <c r="CC158" s="769"/>
      <c r="CD158" s="769"/>
      <c r="CE158" s="769"/>
      <c r="CF158" s="769"/>
      <c r="CG158" s="769"/>
      <c r="CH158" s="769"/>
      <c r="CI158" s="769"/>
      <c r="CJ158" s="769"/>
      <c r="CK158" s="769"/>
      <c r="CL158" s="769"/>
      <c r="CM158" s="769"/>
      <c r="CN158" s="769"/>
      <c r="CO158" s="769"/>
      <c r="CP158" s="769"/>
      <c r="CQ158" s="769"/>
      <c r="CR158" s="769"/>
      <c r="CS158" s="769"/>
      <c r="CT158" s="769"/>
      <c r="CU158" s="769"/>
      <c r="CV158" s="769"/>
      <c r="CW158" s="769"/>
      <c r="CX158" s="769"/>
      <c r="CY158" s="769"/>
      <c r="CZ158" s="769"/>
      <c r="DA158" s="769"/>
      <c r="DB158" s="769"/>
      <c r="DC158" s="769"/>
      <c r="DD158" s="769"/>
      <c r="DE158" s="769"/>
      <c r="DF158" s="769"/>
      <c r="DG158" s="769"/>
      <c r="DH158" s="769"/>
      <c r="DI158" s="769"/>
      <c r="DJ158" s="769"/>
      <c r="DK158" s="769"/>
      <c r="DL158" s="769"/>
      <c r="DM158" s="769"/>
      <c r="DN158" s="769"/>
      <c r="DO158" s="769"/>
      <c r="DP158" s="769"/>
      <c r="DQ158" s="769"/>
      <c r="DR158" s="769"/>
      <c r="DS158" s="769"/>
      <c r="DT158" s="769"/>
      <c r="DU158" s="769"/>
      <c r="DV158" s="769"/>
      <c r="DW158" s="769"/>
      <c r="DX158" s="769"/>
      <c r="DY158" s="769"/>
      <c r="DZ158" s="769"/>
    </row>
    <row r="159" spans="1:196" ht="17.25" customHeight="1" x14ac:dyDescent="0.4">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row>
    <row r="160" spans="1:196" ht="18.75" customHeight="1" thickBot="1" x14ac:dyDescent="0.45">
      <c r="A160" s="11"/>
      <c r="B160" s="11"/>
      <c r="C160" s="81" t="s">
        <v>40</v>
      </c>
      <c r="D160" s="11"/>
      <c r="E160" s="11"/>
      <c r="F160" s="11"/>
      <c r="G160" s="11"/>
      <c r="H160" s="11"/>
      <c r="I160" s="11"/>
      <c r="J160" s="11"/>
      <c r="K160" s="11"/>
      <c r="L160" s="11"/>
      <c r="M160" s="11"/>
      <c r="N160" s="11"/>
      <c r="O160" s="11"/>
      <c r="P160" s="11"/>
      <c r="Q160" s="11"/>
      <c r="R160" s="82"/>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2"/>
      <c r="BE160" s="11"/>
      <c r="BF160" s="11"/>
      <c r="BG160" s="11"/>
      <c r="BH160" s="11"/>
      <c r="BI160" s="11"/>
      <c r="BK160" s="83"/>
      <c r="BO160" s="11"/>
      <c r="BP160" s="11"/>
      <c r="BQ160" s="81" t="s">
        <v>40</v>
      </c>
      <c r="BR160" s="11"/>
      <c r="BS160" s="11"/>
      <c r="BT160" s="11"/>
      <c r="BU160" s="11"/>
      <c r="BV160" s="11"/>
      <c r="BW160" s="11"/>
      <c r="BX160" s="11"/>
      <c r="BY160" s="11"/>
      <c r="BZ160" s="11"/>
      <c r="CA160" s="11"/>
      <c r="CB160" s="11"/>
      <c r="CC160" s="11"/>
      <c r="CD160" s="11"/>
      <c r="CE160" s="11"/>
      <c r="CF160" s="82"/>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2"/>
      <c r="DS160" s="11"/>
      <c r="DT160" s="11"/>
      <c r="DU160" s="11"/>
      <c r="DV160" s="11"/>
      <c r="DW160" s="11"/>
      <c r="DY160" s="84"/>
    </row>
    <row r="161" spans="2:131" ht="18.75" customHeight="1" x14ac:dyDescent="0.4">
      <c r="B161" s="11"/>
      <c r="C161" s="85"/>
      <c r="D161" s="86"/>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7"/>
      <c r="BL161" s="11"/>
      <c r="BM161" s="11"/>
      <c r="BP161" s="11"/>
      <c r="BQ161" s="85"/>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7"/>
      <c r="DZ161" s="11"/>
      <c r="EA161" s="11"/>
    </row>
    <row r="162" spans="2:131" ht="18.75" customHeight="1" thickBot="1" x14ac:dyDescent="0.45">
      <c r="B162" s="11"/>
      <c r="C162" s="88"/>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89"/>
      <c r="BL162" s="11"/>
      <c r="BM162" s="11"/>
      <c r="BP162" s="11"/>
      <c r="BQ162" s="88"/>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89"/>
      <c r="DZ162" s="11"/>
      <c r="EA162" s="11"/>
    </row>
    <row r="163" spans="2:131" ht="15" customHeight="1" x14ac:dyDescent="0.4">
      <c r="B163" s="11"/>
      <c r="C163" s="88"/>
      <c r="D163" s="766" t="s">
        <v>341</v>
      </c>
      <c r="E163" s="767"/>
      <c r="F163" s="767"/>
      <c r="G163" s="767"/>
      <c r="H163" s="767"/>
      <c r="I163" s="767"/>
      <c r="J163" s="767"/>
      <c r="K163" s="767"/>
      <c r="L163" s="767"/>
      <c r="M163" s="767"/>
      <c r="N163" s="767"/>
      <c r="O163" s="767"/>
      <c r="P163" s="767"/>
      <c r="Q163" s="767"/>
      <c r="R163" s="768"/>
      <c r="S163" s="11"/>
      <c r="T163" s="11"/>
      <c r="U163" s="11"/>
      <c r="V163" s="11"/>
      <c r="W163" s="11"/>
      <c r="X163" s="11"/>
      <c r="Y163" s="11"/>
      <c r="Z163" s="11"/>
      <c r="AA163" s="11"/>
      <c r="AB163" s="11"/>
      <c r="AC163" s="11"/>
      <c r="AD163" s="766"/>
      <c r="AE163" s="767"/>
      <c r="AF163" s="767"/>
      <c r="AG163" s="767"/>
      <c r="AH163" s="767"/>
      <c r="AI163" s="767"/>
      <c r="AJ163" s="767"/>
      <c r="AK163" s="767"/>
      <c r="AL163" s="767"/>
      <c r="AM163" s="767"/>
      <c r="AN163" s="767"/>
      <c r="AO163" s="767"/>
      <c r="AP163" s="767"/>
      <c r="AQ163" s="767"/>
      <c r="AR163" s="768"/>
      <c r="AS163" s="11"/>
      <c r="AT163" s="766"/>
      <c r="AU163" s="767"/>
      <c r="AV163" s="767"/>
      <c r="AW163" s="767"/>
      <c r="AX163" s="767"/>
      <c r="AY163" s="767"/>
      <c r="AZ163" s="767"/>
      <c r="BA163" s="767"/>
      <c r="BB163" s="767"/>
      <c r="BC163" s="767"/>
      <c r="BD163" s="767"/>
      <c r="BE163" s="767"/>
      <c r="BF163" s="767"/>
      <c r="BG163" s="767"/>
      <c r="BH163" s="767"/>
      <c r="BI163" s="767"/>
      <c r="BJ163" s="768"/>
      <c r="BK163" s="89"/>
      <c r="BL163" s="11"/>
      <c r="BM163" s="11"/>
      <c r="BP163" s="11"/>
      <c r="BQ163" s="88"/>
      <c r="BR163" s="766" t="s">
        <v>341</v>
      </c>
      <c r="BS163" s="767"/>
      <c r="BT163" s="767"/>
      <c r="BU163" s="767"/>
      <c r="BV163" s="767"/>
      <c r="BW163" s="767"/>
      <c r="BX163" s="767"/>
      <c r="BY163" s="767"/>
      <c r="BZ163" s="767"/>
      <c r="CA163" s="767"/>
      <c r="CB163" s="767"/>
      <c r="CC163" s="767"/>
      <c r="CD163" s="767"/>
      <c r="CE163" s="767"/>
      <c r="CF163" s="768"/>
      <c r="CG163" s="11"/>
      <c r="CH163" s="11"/>
      <c r="CI163" s="11"/>
      <c r="CJ163" s="11"/>
      <c r="CK163" s="11"/>
      <c r="CL163" s="11"/>
      <c r="CM163" s="11"/>
      <c r="CN163" s="11"/>
      <c r="CO163" s="11"/>
      <c r="CP163" s="11"/>
      <c r="CQ163" s="11"/>
      <c r="CR163" s="766" t="s">
        <v>342</v>
      </c>
      <c r="CS163" s="767"/>
      <c r="CT163" s="767"/>
      <c r="CU163" s="767"/>
      <c r="CV163" s="767"/>
      <c r="CW163" s="767"/>
      <c r="CX163" s="767"/>
      <c r="CY163" s="767"/>
      <c r="CZ163" s="767"/>
      <c r="DA163" s="767"/>
      <c r="DB163" s="767"/>
      <c r="DC163" s="767"/>
      <c r="DD163" s="767"/>
      <c r="DE163" s="767"/>
      <c r="DF163" s="768"/>
      <c r="DG163" s="11"/>
      <c r="DH163" s="766" t="s">
        <v>139</v>
      </c>
      <c r="DI163" s="767"/>
      <c r="DJ163" s="767"/>
      <c r="DK163" s="767"/>
      <c r="DL163" s="767"/>
      <c r="DM163" s="767"/>
      <c r="DN163" s="767"/>
      <c r="DO163" s="767"/>
      <c r="DP163" s="767"/>
      <c r="DQ163" s="767"/>
      <c r="DR163" s="767"/>
      <c r="DS163" s="767"/>
      <c r="DT163" s="767"/>
      <c r="DU163" s="767"/>
      <c r="DV163" s="767"/>
      <c r="DW163" s="767"/>
      <c r="DX163" s="768"/>
      <c r="DY163" s="89"/>
      <c r="DZ163" s="11"/>
      <c r="EA163" s="11"/>
    </row>
    <row r="164" spans="2:131" ht="15" customHeight="1" x14ac:dyDescent="0.4">
      <c r="B164" s="11"/>
      <c r="C164" s="88"/>
      <c r="D164" s="358" t="s">
        <v>542</v>
      </c>
      <c r="E164" s="359"/>
      <c r="F164" s="359"/>
      <c r="G164" s="359"/>
      <c r="H164" s="359"/>
      <c r="I164" s="359"/>
      <c r="J164" s="359"/>
      <c r="K164" s="359"/>
      <c r="L164" s="359"/>
      <c r="M164" s="359"/>
      <c r="N164" s="359"/>
      <c r="O164" s="359"/>
      <c r="P164" s="359"/>
      <c r="Q164" s="359"/>
      <c r="R164" s="360"/>
      <c r="S164" s="11"/>
      <c r="T164" s="11"/>
      <c r="U164" s="11"/>
      <c r="V164" s="11"/>
      <c r="W164" s="11"/>
      <c r="X164" s="11"/>
      <c r="Y164" s="11"/>
      <c r="Z164" s="11"/>
      <c r="AA164" s="11"/>
      <c r="AB164" s="11"/>
      <c r="AC164" s="11"/>
      <c r="AD164" s="358"/>
      <c r="AE164" s="359"/>
      <c r="AF164" s="359"/>
      <c r="AG164" s="359"/>
      <c r="AH164" s="359"/>
      <c r="AI164" s="359"/>
      <c r="AJ164" s="359"/>
      <c r="AK164" s="359"/>
      <c r="AL164" s="359"/>
      <c r="AM164" s="359"/>
      <c r="AN164" s="359"/>
      <c r="AO164" s="359"/>
      <c r="AP164" s="359"/>
      <c r="AQ164" s="359"/>
      <c r="AR164" s="360"/>
      <c r="AS164" s="11"/>
      <c r="AT164" s="358"/>
      <c r="AU164" s="359"/>
      <c r="AV164" s="359"/>
      <c r="AW164" s="359"/>
      <c r="AX164" s="359"/>
      <c r="AY164" s="359"/>
      <c r="AZ164" s="359"/>
      <c r="BA164" s="359"/>
      <c r="BB164" s="359"/>
      <c r="BC164" s="359"/>
      <c r="BD164" s="359"/>
      <c r="BE164" s="359"/>
      <c r="BF164" s="359"/>
      <c r="BG164" s="359"/>
      <c r="BH164" s="359"/>
      <c r="BI164" s="359"/>
      <c r="BJ164" s="360"/>
      <c r="BK164" s="89"/>
      <c r="BL164" s="11"/>
      <c r="BM164" s="11"/>
      <c r="BP164" s="11"/>
      <c r="BQ164" s="88"/>
      <c r="BR164" s="358" t="s">
        <v>542</v>
      </c>
      <c r="BS164" s="359"/>
      <c r="BT164" s="359"/>
      <c r="BU164" s="359"/>
      <c r="BV164" s="359"/>
      <c r="BW164" s="359"/>
      <c r="BX164" s="359"/>
      <c r="BY164" s="359"/>
      <c r="BZ164" s="359"/>
      <c r="CA164" s="359"/>
      <c r="CB164" s="359"/>
      <c r="CC164" s="359"/>
      <c r="CD164" s="359"/>
      <c r="CE164" s="359"/>
      <c r="CF164" s="360"/>
      <c r="CG164" s="11"/>
      <c r="CH164" s="11"/>
      <c r="CI164" s="11"/>
      <c r="CJ164" s="11"/>
      <c r="CK164" s="11"/>
      <c r="CL164" s="11"/>
      <c r="CM164" s="11"/>
      <c r="CN164" s="11"/>
      <c r="CO164" s="11"/>
      <c r="CP164" s="11"/>
      <c r="CQ164" s="11"/>
      <c r="CR164" s="358"/>
      <c r="CS164" s="359"/>
      <c r="CT164" s="359"/>
      <c r="CU164" s="359"/>
      <c r="CV164" s="359"/>
      <c r="CW164" s="359"/>
      <c r="CX164" s="359"/>
      <c r="CY164" s="359"/>
      <c r="CZ164" s="359"/>
      <c r="DA164" s="359"/>
      <c r="DB164" s="359"/>
      <c r="DC164" s="359"/>
      <c r="DD164" s="359"/>
      <c r="DE164" s="359"/>
      <c r="DF164" s="360"/>
      <c r="DG164" s="11"/>
      <c r="DH164" s="358"/>
      <c r="DI164" s="359"/>
      <c r="DJ164" s="359"/>
      <c r="DK164" s="359"/>
      <c r="DL164" s="359"/>
      <c r="DM164" s="359"/>
      <c r="DN164" s="359"/>
      <c r="DO164" s="359"/>
      <c r="DP164" s="359"/>
      <c r="DQ164" s="359"/>
      <c r="DR164" s="359"/>
      <c r="DS164" s="359"/>
      <c r="DT164" s="359"/>
      <c r="DU164" s="359"/>
      <c r="DV164" s="359"/>
      <c r="DW164" s="359"/>
      <c r="DX164" s="360"/>
      <c r="DY164" s="89"/>
      <c r="DZ164" s="11"/>
      <c r="EA164" s="11"/>
    </row>
    <row r="165" spans="2:131" ht="15" customHeight="1" x14ac:dyDescent="0.4">
      <c r="B165" s="11"/>
      <c r="C165" s="88"/>
      <c r="D165" s="361" t="s">
        <v>543</v>
      </c>
      <c r="E165" s="362"/>
      <c r="F165" s="362"/>
      <c r="G165" s="362"/>
      <c r="H165" s="362"/>
      <c r="I165" s="362"/>
      <c r="J165" s="362"/>
      <c r="K165" s="362"/>
      <c r="L165" s="362"/>
      <c r="M165" s="362"/>
      <c r="N165" s="362"/>
      <c r="O165" s="362"/>
      <c r="P165" s="362"/>
      <c r="Q165" s="362"/>
      <c r="R165" s="363"/>
      <c r="S165" s="11"/>
      <c r="T165" s="11"/>
      <c r="U165" s="11"/>
      <c r="V165" s="11"/>
      <c r="W165" s="11"/>
      <c r="X165" s="11"/>
      <c r="Y165" s="11"/>
      <c r="Z165" s="11"/>
      <c r="AA165" s="11"/>
      <c r="AB165" s="11"/>
      <c r="AC165" s="11"/>
      <c r="AD165" s="358"/>
      <c r="AE165" s="359"/>
      <c r="AF165" s="359"/>
      <c r="AG165" s="359"/>
      <c r="AH165" s="359"/>
      <c r="AI165" s="359"/>
      <c r="AJ165" s="359"/>
      <c r="AK165" s="359"/>
      <c r="AL165" s="359"/>
      <c r="AM165" s="359"/>
      <c r="AN165" s="359"/>
      <c r="AO165" s="359"/>
      <c r="AP165" s="359"/>
      <c r="AQ165" s="359"/>
      <c r="AR165" s="360"/>
      <c r="AS165" s="11"/>
      <c r="AT165" s="358"/>
      <c r="AU165" s="359"/>
      <c r="AV165" s="359"/>
      <c r="AW165" s="359"/>
      <c r="AX165" s="359"/>
      <c r="AY165" s="359"/>
      <c r="AZ165" s="359"/>
      <c r="BA165" s="359"/>
      <c r="BB165" s="359"/>
      <c r="BC165" s="359"/>
      <c r="BD165" s="359"/>
      <c r="BE165" s="359"/>
      <c r="BF165" s="359"/>
      <c r="BG165" s="359"/>
      <c r="BH165" s="359"/>
      <c r="BI165" s="359"/>
      <c r="BJ165" s="360"/>
      <c r="BK165" s="89"/>
      <c r="BL165" s="11"/>
      <c r="BM165" s="11"/>
      <c r="BP165" s="11"/>
      <c r="BQ165" s="88"/>
      <c r="BR165" s="361" t="s">
        <v>543</v>
      </c>
      <c r="BS165" s="362"/>
      <c r="BT165" s="362"/>
      <c r="BU165" s="362"/>
      <c r="BV165" s="362"/>
      <c r="BW165" s="362"/>
      <c r="BX165" s="362"/>
      <c r="BY165" s="362"/>
      <c r="BZ165" s="362"/>
      <c r="CA165" s="362"/>
      <c r="CB165" s="362"/>
      <c r="CC165" s="362"/>
      <c r="CD165" s="362"/>
      <c r="CE165" s="362"/>
      <c r="CF165" s="363"/>
      <c r="CG165" s="11"/>
      <c r="CH165" s="11"/>
      <c r="CI165" s="11"/>
      <c r="CJ165" s="11"/>
      <c r="CK165" s="11"/>
      <c r="CL165" s="11"/>
      <c r="CM165" s="11"/>
      <c r="CN165" s="11"/>
      <c r="CO165" s="11"/>
      <c r="CP165" s="11"/>
      <c r="CQ165" s="11"/>
      <c r="CR165" s="358"/>
      <c r="CS165" s="359"/>
      <c r="CT165" s="359"/>
      <c r="CU165" s="359"/>
      <c r="CV165" s="359"/>
      <c r="CW165" s="359"/>
      <c r="CX165" s="359"/>
      <c r="CY165" s="359"/>
      <c r="CZ165" s="359"/>
      <c r="DA165" s="359"/>
      <c r="DB165" s="359"/>
      <c r="DC165" s="359"/>
      <c r="DD165" s="359"/>
      <c r="DE165" s="359"/>
      <c r="DF165" s="360"/>
      <c r="DG165" s="11"/>
      <c r="DH165" s="358"/>
      <c r="DI165" s="359"/>
      <c r="DJ165" s="359"/>
      <c r="DK165" s="359"/>
      <c r="DL165" s="359"/>
      <c r="DM165" s="359"/>
      <c r="DN165" s="359"/>
      <c r="DO165" s="359"/>
      <c r="DP165" s="359"/>
      <c r="DQ165" s="359"/>
      <c r="DR165" s="359"/>
      <c r="DS165" s="359"/>
      <c r="DT165" s="359"/>
      <c r="DU165" s="359"/>
      <c r="DV165" s="359"/>
      <c r="DW165" s="359"/>
      <c r="DX165" s="360"/>
      <c r="DY165" s="89"/>
      <c r="DZ165" s="11"/>
      <c r="EA165" s="11"/>
    </row>
    <row r="166" spans="2:131" ht="15" customHeight="1" x14ac:dyDescent="0.4">
      <c r="B166" s="11"/>
      <c r="C166" s="88"/>
      <c r="D166" s="361" t="s">
        <v>544</v>
      </c>
      <c r="E166" s="362"/>
      <c r="F166" s="362"/>
      <c r="G166" s="362"/>
      <c r="H166" s="362"/>
      <c r="I166" s="362"/>
      <c r="J166" s="362"/>
      <c r="K166" s="362"/>
      <c r="L166" s="362"/>
      <c r="M166" s="362"/>
      <c r="N166" s="362"/>
      <c r="O166" s="362"/>
      <c r="P166" s="362"/>
      <c r="Q166" s="362"/>
      <c r="R166" s="363"/>
      <c r="S166" s="11"/>
      <c r="T166" s="11"/>
      <c r="U166" s="11"/>
      <c r="V166" s="11"/>
      <c r="W166" s="11"/>
      <c r="X166" s="11"/>
      <c r="Y166" s="11"/>
      <c r="Z166" s="11"/>
      <c r="AA166" s="11"/>
      <c r="AB166" s="11"/>
      <c r="AC166" s="11"/>
      <c r="AD166" s="358"/>
      <c r="AE166" s="359"/>
      <c r="AF166" s="359"/>
      <c r="AG166" s="359"/>
      <c r="AH166" s="359"/>
      <c r="AI166" s="359"/>
      <c r="AJ166" s="359"/>
      <c r="AK166" s="359"/>
      <c r="AL166" s="359"/>
      <c r="AM166" s="359"/>
      <c r="AN166" s="359"/>
      <c r="AO166" s="359"/>
      <c r="AP166" s="359"/>
      <c r="AQ166" s="359"/>
      <c r="AR166" s="360"/>
      <c r="AS166" s="11"/>
      <c r="AT166" s="358"/>
      <c r="AU166" s="359"/>
      <c r="AV166" s="359"/>
      <c r="AW166" s="359"/>
      <c r="AX166" s="359"/>
      <c r="AY166" s="359"/>
      <c r="AZ166" s="359"/>
      <c r="BA166" s="359"/>
      <c r="BB166" s="359"/>
      <c r="BC166" s="359"/>
      <c r="BD166" s="359"/>
      <c r="BE166" s="359"/>
      <c r="BF166" s="359"/>
      <c r="BG166" s="359"/>
      <c r="BH166" s="359"/>
      <c r="BI166" s="359"/>
      <c r="BJ166" s="360"/>
      <c r="BK166" s="89"/>
      <c r="BL166" s="11"/>
      <c r="BM166" s="11"/>
      <c r="BP166" s="11"/>
      <c r="BQ166" s="88"/>
      <c r="BR166" s="361" t="s">
        <v>544</v>
      </c>
      <c r="BS166" s="362"/>
      <c r="BT166" s="362"/>
      <c r="BU166" s="362"/>
      <c r="BV166" s="362"/>
      <c r="BW166" s="362"/>
      <c r="BX166" s="362"/>
      <c r="BY166" s="362"/>
      <c r="BZ166" s="362"/>
      <c r="CA166" s="362"/>
      <c r="CB166" s="362"/>
      <c r="CC166" s="362"/>
      <c r="CD166" s="362"/>
      <c r="CE166" s="362"/>
      <c r="CF166" s="363"/>
      <c r="CG166" s="11"/>
      <c r="CH166" s="11"/>
      <c r="CI166" s="11"/>
      <c r="CJ166" s="11"/>
      <c r="CK166" s="11"/>
      <c r="CL166" s="11"/>
      <c r="CM166" s="11"/>
      <c r="CN166" s="11"/>
      <c r="CO166" s="11"/>
      <c r="CP166" s="11"/>
      <c r="CQ166" s="11"/>
      <c r="CR166" s="358"/>
      <c r="CS166" s="359"/>
      <c r="CT166" s="359"/>
      <c r="CU166" s="359"/>
      <c r="CV166" s="359"/>
      <c r="CW166" s="359"/>
      <c r="CX166" s="359"/>
      <c r="CY166" s="359"/>
      <c r="CZ166" s="359"/>
      <c r="DA166" s="359"/>
      <c r="DB166" s="359"/>
      <c r="DC166" s="359"/>
      <c r="DD166" s="359"/>
      <c r="DE166" s="359"/>
      <c r="DF166" s="360"/>
      <c r="DG166" s="11"/>
      <c r="DH166" s="358"/>
      <c r="DI166" s="359"/>
      <c r="DJ166" s="359"/>
      <c r="DK166" s="359"/>
      <c r="DL166" s="359"/>
      <c r="DM166" s="359"/>
      <c r="DN166" s="359"/>
      <c r="DO166" s="359"/>
      <c r="DP166" s="359"/>
      <c r="DQ166" s="359"/>
      <c r="DR166" s="359"/>
      <c r="DS166" s="359"/>
      <c r="DT166" s="359"/>
      <c r="DU166" s="359"/>
      <c r="DV166" s="359"/>
      <c r="DW166" s="359"/>
      <c r="DX166" s="360"/>
      <c r="DY166" s="89"/>
      <c r="DZ166" s="11"/>
      <c r="EA166" s="11"/>
    </row>
    <row r="167" spans="2:131" ht="15" customHeight="1" x14ac:dyDescent="0.4">
      <c r="B167" s="11"/>
      <c r="C167" s="88"/>
      <c r="D167" s="772" t="s">
        <v>545</v>
      </c>
      <c r="E167" s="773"/>
      <c r="F167" s="773"/>
      <c r="G167" s="773"/>
      <c r="H167" s="773"/>
      <c r="I167" s="773"/>
      <c r="J167" s="773"/>
      <c r="K167" s="773"/>
      <c r="L167" s="773"/>
      <c r="M167" s="773"/>
      <c r="N167" s="773"/>
      <c r="O167" s="773"/>
      <c r="P167" s="773"/>
      <c r="Q167" s="773"/>
      <c r="R167" s="774"/>
      <c r="S167" s="11"/>
      <c r="T167" s="11"/>
      <c r="U167" s="11"/>
      <c r="V167" s="11"/>
      <c r="W167" s="11"/>
      <c r="X167" s="11"/>
      <c r="Y167" s="11"/>
      <c r="Z167" s="11"/>
      <c r="AA167" s="11"/>
      <c r="AB167" s="11"/>
      <c r="AC167" s="11"/>
      <c r="AD167" s="358"/>
      <c r="AE167" s="359"/>
      <c r="AF167" s="359"/>
      <c r="AG167" s="359"/>
      <c r="AH167" s="359"/>
      <c r="AI167" s="359"/>
      <c r="AJ167" s="359"/>
      <c r="AK167" s="359"/>
      <c r="AL167" s="359"/>
      <c r="AM167" s="359"/>
      <c r="AN167" s="359"/>
      <c r="AO167" s="359"/>
      <c r="AP167" s="359"/>
      <c r="AQ167" s="359"/>
      <c r="AR167" s="360"/>
      <c r="AS167" s="11"/>
      <c r="AT167" s="358"/>
      <c r="AU167" s="359"/>
      <c r="AV167" s="359"/>
      <c r="AW167" s="359"/>
      <c r="AX167" s="359"/>
      <c r="AY167" s="359"/>
      <c r="AZ167" s="359"/>
      <c r="BA167" s="359"/>
      <c r="BB167" s="359"/>
      <c r="BC167" s="359"/>
      <c r="BD167" s="359"/>
      <c r="BE167" s="359"/>
      <c r="BF167" s="359"/>
      <c r="BG167" s="359"/>
      <c r="BH167" s="359"/>
      <c r="BI167" s="359"/>
      <c r="BJ167" s="360"/>
      <c r="BK167" s="89"/>
      <c r="BL167" s="11"/>
      <c r="BM167" s="11"/>
      <c r="BP167" s="11"/>
      <c r="BQ167" s="88"/>
      <c r="BR167" s="772" t="s">
        <v>545</v>
      </c>
      <c r="BS167" s="773"/>
      <c r="BT167" s="773"/>
      <c r="BU167" s="773"/>
      <c r="BV167" s="773"/>
      <c r="BW167" s="773"/>
      <c r="BX167" s="773"/>
      <c r="BY167" s="773"/>
      <c r="BZ167" s="773"/>
      <c r="CA167" s="773"/>
      <c r="CB167" s="773"/>
      <c r="CC167" s="773"/>
      <c r="CD167" s="773"/>
      <c r="CE167" s="773"/>
      <c r="CF167" s="774"/>
      <c r="CG167" s="11"/>
      <c r="CH167" s="11"/>
      <c r="CI167" s="11"/>
      <c r="CJ167" s="11"/>
      <c r="CK167" s="11"/>
      <c r="CL167" s="11"/>
      <c r="CM167" s="11"/>
      <c r="CN167" s="11"/>
      <c r="CO167" s="11"/>
      <c r="CP167" s="11"/>
      <c r="CQ167" s="11"/>
      <c r="CR167" s="358"/>
      <c r="CS167" s="359"/>
      <c r="CT167" s="359"/>
      <c r="CU167" s="359"/>
      <c r="CV167" s="359"/>
      <c r="CW167" s="359"/>
      <c r="CX167" s="359"/>
      <c r="CY167" s="359"/>
      <c r="CZ167" s="359"/>
      <c r="DA167" s="359"/>
      <c r="DB167" s="359"/>
      <c r="DC167" s="359"/>
      <c r="DD167" s="359"/>
      <c r="DE167" s="359"/>
      <c r="DF167" s="360"/>
      <c r="DG167" s="11"/>
      <c r="DH167" s="358"/>
      <c r="DI167" s="359"/>
      <c r="DJ167" s="359"/>
      <c r="DK167" s="359"/>
      <c r="DL167" s="359"/>
      <c r="DM167" s="359"/>
      <c r="DN167" s="359"/>
      <c r="DO167" s="359"/>
      <c r="DP167" s="359"/>
      <c r="DQ167" s="359"/>
      <c r="DR167" s="359"/>
      <c r="DS167" s="359"/>
      <c r="DT167" s="359"/>
      <c r="DU167" s="359"/>
      <c r="DV167" s="359"/>
      <c r="DW167" s="359"/>
      <c r="DX167" s="360"/>
      <c r="DY167" s="89"/>
      <c r="DZ167" s="11"/>
      <c r="EA167" s="11"/>
    </row>
    <row r="168" spans="2:131" ht="15" customHeight="1" x14ac:dyDescent="0.4">
      <c r="B168" s="11"/>
      <c r="C168" s="88"/>
      <c r="D168" s="772" t="s">
        <v>546</v>
      </c>
      <c r="E168" s="773"/>
      <c r="F168" s="773"/>
      <c r="G168" s="773"/>
      <c r="H168" s="773"/>
      <c r="I168" s="773"/>
      <c r="J168" s="773"/>
      <c r="K168" s="773"/>
      <c r="L168" s="773"/>
      <c r="M168" s="773"/>
      <c r="N168" s="773"/>
      <c r="O168" s="773"/>
      <c r="P168" s="773"/>
      <c r="Q168" s="773"/>
      <c r="R168" s="774"/>
      <c r="S168" s="11"/>
      <c r="T168" s="11"/>
      <c r="U168" s="11"/>
      <c r="V168" s="11"/>
      <c r="W168" s="11"/>
      <c r="X168" s="11"/>
      <c r="Y168" s="11"/>
      <c r="Z168" s="11"/>
      <c r="AA168" s="11"/>
      <c r="AB168" s="11"/>
      <c r="AC168" s="11"/>
      <c r="AD168" s="358"/>
      <c r="AE168" s="359"/>
      <c r="AF168" s="359"/>
      <c r="AG168" s="359"/>
      <c r="AH168" s="359"/>
      <c r="AI168" s="359"/>
      <c r="AJ168" s="359"/>
      <c r="AK168" s="359"/>
      <c r="AL168" s="359"/>
      <c r="AM168" s="359"/>
      <c r="AN168" s="359"/>
      <c r="AO168" s="359"/>
      <c r="AP168" s="359"/>
      <c r="AQ168" s="359"/>
      <c r="AR168" s="360"/>
      <c r="AS168" s="11"/>
      <c r="AT168" s="358"/>
      <c r="AU168" s="359"/>
      <c r="AV168" s="359"/>
      <c r="AW168" s="359"/>
      <c r="AX168" s="359"/>
      <c r="AY168" s="359"/>
      <c r="AZ168" s="359"/>
      <c r="BA168" s="359"/>
      <c r="BB168" s="359"/>
      <c r="BC168" s="359"/>
      <c r="BD168" s="359"/>
      <c r="BE168" s="359"/>
      <c r="BF168" s="359"/>
      <c r="BG168" s="359"/>
      <c r="BH168" s="359"/>
      <c r="BI168" s="359"/>
      <c r="BJ168" s="360"/>
      <c r="BK168" s="89"/>
      <c r="BL168" s="11"/>
      <c r="BM168" s="11"/>
      <c r="BP168" s="11"/>
      <c r="BQ168" s="88"/>
      <c r="BR168" s="772" t="s">
        <v>546</v>
      </c>
      <c r="BS168" s="773"/>
      <c r="BT168" s="773"/>
      <c r="BU168" s="773"/>
      <c r="BV168" s="773"/>
      <c r="BW168" s="773"/>
      <c r="BX168" s="773"/>
      <c r="BY168" s="773"/>
      <c r="BZ168" s="773"/>
      <c r="CA168" s="773"/>
      <c r="CB168" s="773"/>
      <c r="CC168" s="773"/>
      <c r="CD168" s="773"/>
      <c r="CE168" s="773"/>
      <c r="CF168" s="774"/>
      <c r="CG168" s="11"/>
      <c r="CH168" s="11"/>
      <c r="CI168" s="11"/>
      <c r="CJ168" s="11"/>
      <c r="CK168" s="11"/>
      <c r="CL168" s="11"/>
      <c r="CM168" s="11"/>
      <c r="CN168" s="11"/>
      <c r="CO168" s="11"/>
      <c r="CP168" s="11"/>
      <c r="CQ168" s="11"/>
      <c r="CR168" s="358"/>
      <c r="CS168" s="359"/>
      <c r="CT168" s="359"/>
      <c r="CU168" s="359"/>
      <c r="CV168" s="359"/>
      <c r="CW168" s="359"/>
      <c r="CX168" s="359"/>
      <c r="CY168" s="359"/>
      <c r="CZ168" s="359"/>
      <c r="DA168" s="359"/>
      <c r="DB168" s="359"/>
      <c r="DC168" s="359"/>
      <c r="DD168" s="359"/>
      <c r="DE168" s="359"/>
      <c r="DF168" s="360"/>
      <c r="DG168" s="11"/>
      <c r="DH168" s="358"/>
      <c r="DI168" s="359"/>
      <c r="DJ168" s="359"/>
      <c r="DK168" s="359"/>
      <c r="DL168" s="359"/>
      <c r="DM168" s="359"/>
      <c r="DN168" s="359"/>
      <c r="DO168" s="359"/>
      <c r="DP168" s="359"/>
      <c r="DQ168" s="359"/>
      <c r="DR168" s="359"/>
      <c r="DS168" s="359"/>
      <c r="DT168" s="359"/>
      <c r="DU168" s="359"/>
      <c r="DV168" s="359"/>
      <c r="DW168" s="359"/>
      <c r="DX168" s="360"/>
      <c r="DY168" s="89"/>
      <c r="DZ168" s="11"/>
      <c r="EA168" s="11"/>
    </row>
    <row r="169" spans="2:131" ht="15" customHeight="1" x14ac:dyDescent="0.4">
      <c r="B169" s="11"/>
      <c r="C169" s="88"/>
      <c r="D169" s="361" t="s">
        <v>547</v>
      </c>
      <c r="E169" s="362"/>
      <c r="F169" s="362"/>
      <c r="G169" s="362"/>
      <c r="H169" s="362"/>
      <c r="I169" s="362"/>
      <c r="J169" s="362"/>
      <c r="K169" s="362"/>
      <c r="L169" s="362"/>
      <c r="M169" s="362"/>
      <c r="N169" s="362"/>
      <c r="O169" s="362"/>
      <c r="P169" s="362"/>
      <c r="Q169" s="362"/>
      <c r="R169" s="363"/>
      <c r="S169" s="11"/>
      <c r="T169" s="11"/>
      <c r="U169" s="11"/>
      <c r="V169" s="11"/>
      <c r="W169" s="11"/>
      <c r="X169" s="11"/>
      <c r="Y169" s="11"/>
      <c r="Z169" s="11"/>
      <c r="AA169" s="11"/>
      <c r="AB169" s="11"/>
      <c r="AC169" s="11"/>
      <c r="AD169" s="358"/>
      <c r="AE169" s="359"/>
      <c r="AF169" s="359"/>
      <c r="AG169" s="359"/>
      <c r="AH169" s="359"/>
      <c r="AI169" s="359"/>
      <c r="AJ169" s="359"/>
      <c r="AK169" s="359"/>
      <c r="AL169" s="359"/>
      <c r="AM169" s="359"/>
      <c r="AN169" s="359"/>
      <c r="AO169" s="359"/>
      <c r="AP169" s="359"/>
      <c r="AQ169" s="359"/>
      <c r="AR169" s="360"/>
      <c r="AS169" s="11"/>
      <c r="AT169" s="358"/>
      <c r="AU169" s="359"/>
      <c r="AV169" s="359"/>
      <c r="AW169" s="359"/>
      <c r="AX169" s="359"/>
      <c r="AY169" s="359"/>
      <c r="AZ169" s="359"/>
      <c r="BA169" s="359"/>
      <c r="BB169" s="359"/>
      <c r="BC169" s="359"/>
      <c r="BD169" s="359"/>
      <c r="BE169" s="359"/>
      <c r="BF169" s="359"/>
      <c r="BG169" s="359"/>
      <c r="BH169" s="359"/>
      <c r="BI169" s="359"/>
      <c r="BJ169" s="360"/>
      <c r="BK169" s="89"/>
      <c r="BL169" s="11"/>
      <c r="BM169" s="11"/>
      <c r="BP169" s="11"/>
      <c r="BQ169" s="88"/>
      <c r="BR169" s="361" t="s">
        <v>547</v>
      </c>
      <c r="BS169" s="362"/>
      <c r="BT169" s="362"/>
      <c r="BU169" s="362"/>
      <c r="BV169" s="362"/>
      <c r="BW169" s="362"/>
      <c r="BX169" s="362"/>
      <c r="BY169" s="362"/>
      <c r="BZ169" s="362"/>
      <c r="CA169" s="362"/>
      <c r="CB169" s="362"/>
      <c r="CC169" s="362"/>
      <c r="CD169" s="362"/>
      <c r="CE169" s="362"/>
      <c r="CF169" s="363"/>
      <c r="CG169" s="11"/>
      <c r="CH169" s="11"/>
      <c r="CI169" s="11"/>
      <c r="CJ169" s="11"/>
      <c r="CK169" s="11"/>
      <c r="CL169" s="11"/>
      <c r="CM169" s="11"/>
      <c r="CN169" s="11"/>
      <c r="CO169" s="11"/>
      <c r="CP169" s="11"/>
      <c r="CQ169" s="11"/>
      <c r="CR169" s="358"/>
      <c r="CS169" s="359"/>
      <c r="CT169" s="359"/>
      <c r="CU169" s="359"/>
      <c r="CV169" s="359"/>
      <c r="CW169" s="359"/>
      <c r="CX169" s="359"/>
      <c r="CY169" s="359"/>
      <c r="CZ169" s="359"/>
      <c r="DA169" s="359"/>
      <c r="DB169" s="359"/>
      <c r="DC169" s="359"/>
      <c r="DD169" s="359"/>
      <c r="DE169" s="359"/>
      <c r="DF169" s="360"/>
      <c r="DG169" s="11"/>
      <c r="DH169" s="358"/>
      <c r="DI169" s="359"/>
      <c r="DJ169" s="359"/>
      <c r="DK169" s="359"/>
      <c r="DL169" s="359"/>
      <c r="DM169" s="359"/>
      <c r="DN169" s="359"/>
      <c r="DO169" s="359"/>
      <c r="DP169" s="359"/>
      <c r="DQ169" s="359"/>
      <c r="DR169" s="359"/>
      <c r="DS169" s="359"/>
      <c r="DT169" s="359"/>
      <c r="DU169" s="359"/>
      <c r="DV169" s="359"/>
      <c r="DW169" s="359"/>
      <c r="DX169" s="360"/>
      <c r="DY169" s="89"/>
      <c r="DZ169" s="11"/>
      <c r="EA169" s="11"/>
    </row>
    <row r="170" spans="2:131" ht="15" customHeight="1" thickBot="1" x14ac:dyDescent="0.45">
      <c r="B170" s="11"/>
      <c r="C170" s="88"/>
      <c r="D170" s="364" t="s">
        <v>548</v>
      </c>
      <c r="E170" s="365"/>
      <c r="F170" s="365"/>
      <c r="G170" s="365"/>
      <c r="H170" s="365"/>
      <c r="I170" s="365"/>
      <c r="J170" s="365"/>
      <c r="K170" s="365"/>
      <c r="L170" s="365"/>
      <c r="M170" s="365"/>
      <c r="N170" s="365"/>
      <c r="O170" s="365"/>
      <c r="P170" s="365"/>
      <c r="Q170" s="365"/>
      <c r="R170" s="366"/>
      <c r="S170" s="11"/>
      <c r="T170" s="11"/>
      <c r="U170" s="11"/>
      <c r="V170" s="11"/>
      <c r="W170" s="11"/>
      <c r="X170" s="11"/>
      <c r="Y170" s="11"/>
      <c r="Z170" s="11"/>
      <c r="AA170" s="11"/>
      <c r="AB170" s="11"/>
      <c r="AC170" s="11"/>
      <c r="AD170" s="355"/>
      <c r="AE170" s="356"/>
      <c r="AF170" s="356"/>
      <c r="AG170" s="356"/>
      <c r="AH170" s="356"/>
      <c r="AI170" s="356"/>
      <c r="AJ170" s="356"/>
      <c r="AK170" s="356"/>
      <c r="AL170" s="356"/>
      <c r="AM170" s="356"/>
      <c r="AN170" s="356"/>
      <c r="AO170" s="356"/>
      <c r="AP170" s="356"/>
      <c r="AQ170" s="356"/>
      <c r="AR170" s="357"/>
      <c r="AS170" s="11"/>
      <c r="AT170" s="355"/>
      <c r="AU170" s="356"/>
      <c r="AV170" s="356"/>
      <c r="AW170" s="356"/>
      <c r="AX170" s="356"/>
      <c r="AY170" s="356"/>
      <c r="AZ170" s="356"/>
      <c r="BA170" s="356"/>
      <c r="BB170" s="356"/>
      <c r="BC170" s="356"/>
      <c r="BD170" s="356"/>
      <c r="BE170" s="356"/>
      <c r="BF170" s="356"/>
      <c r="BG170" s="356"/>
      <c r="BH170" s="356"/>
      <c r="BI170" s="356"/>
      <c r="BJ170" s="357"/>
      <c r="BK170" s="89"/>
      <c r="BL170" s="11"/>
      <c r="BM170" s="11"/>
      <c r="BP170" s="11"/>
      <c r="BQ170" s="88"/>
      <c r="BR170" s="364" t="s">
        <v>548</v>
      </c>
      <c r="BS170" s="365"/>
      <c r="BT170" s="365"/>
      <c r="BU170" s="365"/>
      <c r="BV170" s="365"/>
      <c r="BW170" s="365"/>
      <c r="BX170" s="365"/>
      <c r="BY170" s="365"/>
      <c r="BZ170" s="365"/>
      <c r="CA170" s="365"/>
      <c r="CB170" s="365"/>
      <c r="CC170" s="365"/>
      <c r="CD170" s="365"/>
      <c r="CE170" s="365"/>
      <c r="CF170" s="366"/>
      <c r="CG170" s="11"/>
      <c r="CH170" s="11"/>
      <c r="CI170" s="11"/>
      <c r="CJ170" s="11"/>
      <c r="CK170" s="11"/>
      <c r="CL170" s="11"/>
      <c r="CM170" s="11"/>
      <c r="CN170" s="11"/>
      <c r="CO170" s="11"/>
      <c r="CP170" s="11"/>
      <c r="CQ170" s="11"/>
      <c r="CR170" s="355"/>
      <c r="CS170" s="356"/>
      <c r="CT170" s="356"/>
      <c r="CU170" s="356"/>
      <c r="CV170" s="356"/>
      <c r="CW170" s="356"/>
      <c r="CX170" s="356"/>
      <c r="CY170" s="356"/>
      <c r="CZ170" s="356"/>
      <c r="DA170" s="356"/>
      <c r="DB170" s="356"/>
      <c r="DC170" s="356"/>
      <c r="DD170" s="356"/>
      <c r="DE170" s="356"/>
      <c r="DF170" s="357"/>
      <c r="DG170" s="11"/>
      <c r="DH170" s="355"/>
      <c r="DI170" s="356"/>
      <c r="DJ170" s="356"/>
      <c r="DK170" s="356"/>
      <c r="DL170" s="356"/>
      <c r="DM170" s="356"/>
      <c r="DN170" s="356"/>
      <c r="DO170" s="356"/>
      <c r="DP170" s="356"/>
      <c r="DQ170" s="356"/>
      <c r="DR170" s="356"/>
      <c r="DS170" s="356"/>
      <c r="DT170" s="356"/>
      <c r="DU170" s="356"/>
      <c r="DV170" s="356"/>
      <c r="DW170" s="356"/>
      <c r="DX170" s="357"/>
      <c r="DY170" s="89"/>
      <c r="DZ170" s="11"/>
      <c r="EA170" s="11"/>
    </row>
    <row r="171" spans="2:131" ht="18.75" customHeight="1" thickBot="1" x14ac:dyDescent="0.45">
      <c r="B171" s="11"/>
      <c r="C171" s="88"/>
      <c r="D171" s="90"/>
      <c r="E171" s="90"/>
      <c r="F171" s="90"/>
      <c r="G171" s="90"/>
      <c r="H171" s="90"/>
      <c r="I171" s="90"/>
      <c r="J171" s="90"/>
      <c r="K171" s="90"/>
      <c r="L171" s="90"/>
      <c r="M171" s="90"/>
      <c r="N171" s="90"/>
      <c r="O171" s="90"/>
      <c r="P171" s="90"/>
      <c r="Q171" s="90"/>
      <c r="R171" s="90"/>
      <c r="S171" s="11"/>
      <c r="T171" s="11"/>
      <c r="U171" s="11"/>
      <c r="V171" s="11"/>
      <c r="W171" s="11"/>
      <c r="X171" s="11"/>
      <c r="Y171" s="11"/>
      <c r="Z171" s="11"/>
      <c r="AA171" s="11"/>
      <c r="AB171" s="11"/>
      <c r="AC171" s="11"/>
      <c r="AD171" s="90"/>
      <c r="AE171" s="90"/>
      <c r="AF171" s="90"/>
      <c r="AG171" s="90"/>
      <c r="AH171" s="90"/>
      <c r="AI171" s="90"/>
      <c r="AJ171" s="90"/>
      <c r="AK171" s="90"/>
      <c r="AL171" s="90"/>
      <c r="AM171" s="90"/>
      <c r="AN171" s="90"/>
      <c r="AO171" s="90"/>
      <c r="AP171" s="90"/>
      <c r="AQ171" s="90"/>
      <c r="AR171" s="90"/>
      <c r="AS171" s="11"/>
      <c r="AT171" s="90"/>
      <c r="AU171" s="90"/>
      <c r="AV171" s="90"/>
      <c r="AW171" s="90"/>
      <c r="AX171" s="90"/>
      <c r="AY171" s="90"/>
      <c r="AZ171" s="90"/>
      <c r="BA171" s="90"/>
      <c r="BB171" s="90"/>
      <c r="BC171" s="90"/>
      <c r="BD171" s="90"/>
      <c r="BE171" s="90"/>
      <c r="BF171" s="90"/>
      <c r="BG171" s="90"/>
      <c r="BH171" s="90"/>
      <c r="BI171" s="90"/>
      <c r="BJ171" s="90"/>
      <c r="BK171" s="89"/>
      <c r="BL171" s="11"/>
      <c r="BM171" s="11"/>
      <c r="BP171" s="11"/>
      <c r="BQ171" s="88"/>
      <c r="BR171" s="90"/>
      <c r="BS171" s="90"/>
      <c r="BT171" s="90"/>
      <c r="BU171" s="90"/>
      <c r="BV171" s="90"/>
      <c r="BW171" s="90"/>
      <c r="BX171" s="90"/>
      <c r="BY171" s="90"/>
      <c r="BZ171" s="90"/>
      <c r="CA171" s="90"/>
      <c r="CB171" s="90"/>
      <c r="CC171" s="90"/>
      <c r="CD171" s="90"/>
      <c r="CE171" s="90"/>
      <c r="CF171" s="90"/>
      <c r="CG171" s="11"/>
      <c r="CH171" s="11"/>
      <c r="CI171" s="11"/>
      <c r="CJ171" s="11"/>
      <c r="CK171" s="11"/>
      <c r="CL171" s="11"/>
      <c r="CM171" s="11"/>
      <c r="CN171" s="11"/>
      <c r="CO171" s="11"/>
      <c r="CP171" s="11"/>
      <c r="CQ171" s="11"/>
      <c r="CR171" s="90"/>
      <c r="CS171" s="90"/>
      <c r="CT171" s="90"/>
      <c r="CU171" s="90"/>
      <c r="CV171" s="90"/>
      <c r="CW171" s="90"/>
      <c r="CX171" s="90"/>
      <c r="CY171" s="90"/>
      <c r="CZ171" s="90"/>
      <c r="DA171" s="90"/>
      <c r="DB171" s="90"/>
      <c r="DC171" s="90"/>
      <c r="DD171" s="90"/>
      <c r="DE171" s="90"/>
      <c r="DF171" s="90"/>
      <c r="DG171" s="11"/>
      <c r="DH171" s="90"/>
      <c r="DI171" s="90"/>
      <c r="DJ171" s="90"/>
      <c r="DK171" s="90"/>
      <c r="DL171" s="90"/>
      <c r="DM171" s="90"/>
      <c r="DN171" s="90"/>
      <c r="DO171" s="90"/>
      <c r="DP171" s="90"/>
      <c r="DQ171" s="90"/>
      <c r="DR171" s="90"/>
      <c r="DS171" s="90"/>
      <c r="DT171" s="90"/>
      <c r="DU171" s="90"/>
      <c r="DV171" s="90"/>
      <c r="DW171" s="90"/>
      <c r="DX171" s="90"/>
      <c r="DY171" s="89"/>
      <c r="DZ171" s="11"/>
      <c r="EA171" s="11"/>
    </row>
    <row r="172" spans="2:131" ht="15" customHeight="1" x14ac:dyDescent="0.4">
      <c r="B172" s="11"/>
      <c r="C172" s="88"/>
      <c r="D172" s="766" t="s">
        <v>341</v>
      </c>
      <c r="E172" s="767"/>
      <c r="F172" s="767"/>
      <c r="G172" s="767"/>
      <c r="H172" s="767"/>
      <c r="I172" s="767"/>
      <c r="J172" s="767"/>
      <c r="K172" s="767"/>
      <c r="L172" s="767"/>
      <c r="M172" s="767"/>
      <c r="N172" s="767"/>
      <c r="O172" s="767"/>
      <c r="P172" s="767"/>
      <c r="Q172" s="767"/>
      <c r="R172" s="768"/>
      <c r="S172" s="11"/>
      <c r="T172" s="11"/>
      <c r="U172" s="11"/>
      <c r="V172" s="11"/>
      <c r="W172" s="11"/>
      <c r="X172" s="11"/>
      <c r="Y172" s="11"/>
      <c r="Z172" s="11"/>
      <c r="AA172" s="11"/>
      <c r="AB172" s="11"/>
      <c r="AC172" s="11"/>
      <c r="AD172" s="766"/>
      <c r="AE172" s="767"/>
      <c r="AF172" s="767"/>
      <c r="AG172" s="767"/>
      <c r="AH172" s="767"/>
      <c r="AI172" s="767"/>
      <c r="AJ172" s="767"/>
      <c r="AK172" s="767"/>
      <c r="AL172" s="767"/>
      <c r="AM172" s="767"/>
      <c r="AN172" s="767"/>
      <c r="AO172" s="767"/>
      <c r="AP172" s="767"/>
      <c r="AQ172" s="767"/>
      <c r="AR172" s="768"/>
      <c r="AS172" s="11"/>
      <c r="AT172" s="766"/>
      <c r="AU172" s="767"/>
      <c r="AV172" s="767"/>
      <c r="AW172" s="767"/>
      <c r="AX172" s="767"/>
      <c r="AY172" s="767"/>
      <c r="AZ172" s="767"/>
      <c r="BA172" s="767"/>
      <c r="BB172" s="767"/>
      <c r="BC172" s="767"/>
      <c r="BD172" s="767"/>
      <c r="BE172" s="767"/>
      <c r="BF172" s="767"/>
      <c r="BG172" s="767"/>
      <c r="BH172" s="767"/>
      <c r="BI172" s="767"/>
      <c r="BJ172" s="768"/>
      <c r="BK172" s="89"/>
      <c r="BL172" s="11"/>
      <c r="BM172" s="11"/>
      <c r="BP172" s="11"/>
      <c r="BQ172" s="88"/>
      <c r="BR172" s="766" t="s">
        <v>341</v>
      </c>
      <c r="BS172" s="767"/>
      <c r="BT172" s="767"/>
      <c r="BU172" s="767"/>
      <c r="BV172" s="767"/>
      <c r="BW172" s="767"/>
      <c r="BX172" s="767"/>
      <c r="BY172" s="767"/>
      <c r="BZ172" s="767"/>
      <c r="CA172" s="767"/>
      <c r="CB172" s="767"/>
      <c r="CC172" s="767"/>
      <c r="CD172" s="767"/>
      <c r="CE172" s="767"/>
      <c r="CF172" s="768"/>
      <c r="CG172" s="11"/>
      <c r="CH172" s="11"/>
      <c r="CI172" s="11"/>
      <c r="CJ172" s="11"/>
      <c r="CK172" s="11"/>
      <c r="CL172" s="11"/>
      <c r="CM172" s="11"/>
      <c r="CN172" s="11"/>
      <c r="CO172" s="11"/>
      <c r="CP172" s="11"/>
      <c r="CQ172" s="11"/>
      <c r="CR172" s="766" t="s">
        <v>342</v>
      </c>
      <c r="CS172" s="767"/>
      <c r="CT172" s="767"/>
      <c r="CU172" s="767"/>
      <c r="CV172" s="767"/>
      <c r="CW172" s="767"/>
      <c r="CX172" s="767"/>
      <c r="CY172" s="767"/>
      <c r="CZ172" s="767"/>
      <c r="DA172" s="767"/>
      <c r="DB172" s="767"/>
      <c r="DC172" s="767"/>
      <c r="DD172" s="767"/>
      <c r="DE172" s="767"/>
      <c r="DF172" s="768"/>
      <c r="DG172" s="11"/>
      <c r="DH172" s="766" t="s">
        <v>139</v>
      </c>
      <c r="DI172" s="767"/>
      <c r="DJ172" s="767"/>
      <c r="DK172" s="767"/>
      <c r="DL172" s="767"/>
      <c r="DM172" s="767"/>
      <c r="DN172" s="767"/>
      <c r="DO172" s="767"/>
      <c r="DP172" s="767"/>
      <c r="DQ172" s="767"/>
      <c r="DR172" s="767"/>
      <c r="DS172" s="767"/>
      <c r="DT172" s="767"/>
      <c r="DU172" s="767"/>
      <c r="DV172" s="767"/>
      <c r="DW172" s="767"/>
      <c r="DX172" s="768"/>
      <c r="DY172" s="89"/>
      <c r="DZ172" s="11"/>
      <c r="EA172" s="11"/>
    </row>
    <row r="173" spans="2:131" ht="15" customHeight="1" x14ac:dyDescent="0.4">
      <c r="B173" s="11"/>
      <c r="C173" s="88"/>
      <c r="D173" s="358" t="s">
        <v>557</v>
      </c>
      <c r="E173" s="359"/>
      <c r="F173" s="359"/>
      <c r="G173" s="359"/>
      <c r="H173" s="359"/>
      <c r="I173" s="359"/>
      <c r="J173" s="359"/>
      <c r="K173" s="359"/>
      <c r="L173" s="359"/>
      <c r="M173" s="359"/>
      <c r="N173" s="359"/>
      <c r="O173" s="359"/>
      <c r="P173" s="359"/>
      <c r="Q173" s="359"/>
      <c r="R173" s="360"/>
      <c r="S173" s="11"/>
      <c r="T173" s="11"/>
      <c r="U173" s="11"/>
      <c r="V173" s="11"/>
      <c r="W173" s="11"/>
      <c r="X173" s="11"/>
      <c r="Y173" s="11"/>
      <c r="Z173" s="11"/>
      <c r="AA173" s="11"/>
      <c r="AB173" s="11"/>
      <c r="AC173" s="11"/>
      <c r="AD173" s="358"/>
      <c r="AE173" s="359"/>
      <c r="AF173" s="359"/>
      <c r="AG173" s="359"/>
      <c r="AH173" s="359"/>
      <c r="AI173" s="359"/>
      <c r="AJ173" s="359"/>
      <c r="AK173" s="359"/>
      <c r="AL173" s="359"/>
      <c r="AM173" s="359"/>
      <c r="AN173" s="359"/>
      <c r="AO173" s="359"/>
      <c r="AP173" s="359"/>
      <c r="AQ173" s="359"/>
      <c r="AR173" s="360"/>
      <c r="AS173" s="11"/>
      <c r="AT173" s="358"/>
      <c r="AU173" s="359"/>
      <c r="AV173" s="359"/>
      <c r="AW173" s="359"/>
      <c r="AX173" s="359"/>
      <c r="AY173" s="359"/>
      <c r="AZ173" s="359"/>
      <c r="BA173" s="359"/>
      <c r="BB173" s="359"/>
      <c r="BC173" s="359"/>
      <c r="BD173" s="359"/>
      <c r="BE173" s="359"/>
      <c r="BF173" s="359"/>
      <c r="BG173" s="359"/>
      <c r="BH173" s="359"/>
      <c r="BI173" s="359"/>
      <c r="BJ173" s="360"/>
      <c r="BK173" s="89"/>
      <c r="BL173" s="11"/>
      <c r="BM173" s="11"/>
      <c r="BP173" s="11"/>
      <c r="BQ173" s="88"/>
      <c r="BR173" s="358" t="s">
        <v>557</v>
      </c>
      <c r="BS173" s="359"/>
      <c r="BT173" s="359"/>
      <c r="BU173" s="359"/>
      <c r="BV173" s="359"/>
      <c r="BW173" s="359"/>
      <c r="BX173" s="359"/>
      <c r="BY173" s="359"/>
      <c r="BZ173" s="359"/>
      <c r="CA173" s="359"/>
      <c r="CB173" s="359"/>
      <c r="CC173" s="359"/>
      <c r="CD173" s="359"/>
      <c r="CE173" s="359"/>
      <c r="CF173" s="360"/>
      <c r="CG173" s="11"/>
      <c r="CH173" s="11"/>
      <c r="CI173" s="11"/>
      <c r="CJ173" s="11"/>
      <c r="CK173" s="11"/>
      <c r="CL173" s="11"/>
      <c r="CM173" s="11"/>
      <c r="CN173" s="11"/>
      <c r="CO173" s="11"/>
      <c r="CP173" s="11"/>
      <c r="CQ173" s="11"/>
      <c r="CR173" s="358" t="s">
        <v>344</v>
      </c>
      <c r="CS173" s="359"/>
      <c r="CT173" s="359"/>
      <c r="CU173" s="359"/>
      <c r="CV173" s="359"/>
      <c r="CW173" s="359"/>
      <c r="CX173" s="359"/>
      <c r="CY173" s="359"/>
      <c r="CZ173" s="359"/>
      <c r="DA173" s="359"/>
      <c r="DB173" s="359"/>
      <c r="DC173" s="359"/>
      <c r="DD173" s="359"/>
      <c r="DE173" s="359"/>
      <c r="DF173" s="360"/>
      <c r="DG173" s="11"/>
      <c r="DH173" s="358" t="s">
        <v>140</v>
      </c>
      <c r="DI173" s="359"/>
      <c r="DJ173" s="359"/>
      <c r="DK173" s="359"/>
      <c r="DL173" s="359"/>
      <c r="DM173" s="359"/>
      <c r="DN173" s="359"/>
      <c r="DO173" s="359"/>
      <c r="DP173" s="359"/>
      <c r="DQ173" s="359"/>
      <c r="DR173" s="359"/>
      <c r="DS173" s="359"/>
      <c r="DT173" s="359"/>
      <c r="DU173" s="359"/>
      <c r="DV173" s="359"/>
      <c r="DW173" s="359"/>
      <c r="DX173" s="360"/>
      <c r="DY173" s="89"/>
      <c r="DZ173" s="11"/>
      <c r="EA173" s="11"/>
    </row>
    <row r="174" spans="2:131" ht="15" customHeight="1" x14ac:dyDescent="0.4">
      <c r="B174" s="11"/>
      <c r="C174" s="88"/>
      <c r="D174" s="358" t="s">
        <v>558</v>
      </c>
      <c r="E174" s="359"/>
      <c r="F174" s="359"/>
      <c r="G174" s="359"/>
      <c r="H174" s="359"/>
      <c r="I174" s="359"/>
      <c r="J174" s="359"/>
      <c r="K174" s="359"/>
      <c r="L174" s="359"/>
      <c r="M174" s="359"/>
      <c r="N174" s="359"/>
      <c r="O174" s="359"/>
      <c r="P174" s="359"/>
      <c r="Q174" s="359"/>
      <c r="R174" s="360"/>
      <c r="S174" s="11"/>
      <c r="T174" s="11"/>
      <c r="U174" s="11"/>
      <c r="V174" s="11"/>
      <c r="W174" s="11"/>
      <c r="X174" s="11"/>
      <c r="Y174" s="11"/>
      <c r="Z174" s="11"/>
      <c r="AA174" s="11"/>
      <c r="AB174" s="11"/>
      <c r="AC174" s="11"/>
      <c r="AD174" s="358"/>
      <c r="AE174" s="359"/>
      <c r="AF174" s="359"/>
      <c r="AG174" s="359"/>
      <c r="AH174" s="359"/>
      <c r="AI174" s="359"/>
      <c r="AJ174" s="359"/>
      <c r="AK174" s="359"/>
      <c r="AL174" s="359"/>
      <c r="AM174" s="359"/>
      <c r="AN174" s="359"/>
      <c r="AO174" s="359"/>
      <c r="AP174" s="359"/>
      <c r="AQ174" s="359"/>
      <c r="AR174" s="360"/>
      <c r="AS174" s="11"/>
      <c r="AT174" s="358"/>
      <c r="AU174" s="359"/>
      <c r="AV174" s="359"/>
      <c r="AW174" s="359"/>
      <c r="AX174" s="359"/>
      <c r="AY174" s="359"/>
      <c r="AZ174" s="359"/>
      <c r="BA174" s="359"/>
      <c r="BB174" s="359"/>
      <c r="BC174" s="359"/>
      <c r="BD174" s="359"/>
      <c r="BE174" s="359"/>
      <c r="BF174" s="359"/>
      <c r="BG174" s="359"/>
      <c r="BH174" s="359"/>
      <c r="BI174" s="359"/>
      <c r="BJ174" s="360"/>
      <c r="BK174" s="89"/>
      <c r="BL174" s="11"/>
      <c r="BM174" s="11"/>
      <c r="BP174" s="11"/>
      <c r="BQ174" s="88"/>
      <c r="BR174" s="358" t="s">
        <v>558</v>
      </c>
      <c r="BS174" s="359"/>
      <c r="BT174" s="359"/>
      <c r="BU174" s="359"/>
      <c r="BV174" s="359"/>
      <c r="BW174" s="359"/>
      <c r="BX174" s="359"/>
      <c r="BY174" s="359"/>
      <c r="BZ174" s="359"/>
      <c r="CA174" s="359"/>
      <c r="CB174" s="359"/>
      <c r="CC174" s="359"/>
      <c r="CD174" s="359"/>
      <c r="CE174" s="359"/>
      <c r="CF174" s="360"/>
      <c r="CG174" s="11"/>
      <c r="CH174" s="11"/>
      <c r="CI174" s="11"/>
      <c r="CJ174" s="11"/>
      <c r="CK174" s="11"/>
      <c r="CL174" s="11"/>
      <c r="CM174" s="11"/>
      <c r="CN174" s="11"/>
      <c r="CO174" s="11"/>
      <c r="CP174" s="11"/>
      <c r="CQ174" s="11"/>
      <c r="CR174" s="358" t="s">
        <v>346</v>
      </c>
      <c r="CS174" s="359"/>
      <c r="CT174" s="359"/>
      <c r="CU174" s="359"/>
      <c r="CV174" s="359"/>
      <c r="CW174" s="359"/>
      <c r="CX174" s="359"/>
      <c r="CY174" s="359"/>
      <c r="CZ174" s="359"/>
      <c r="DA174" s="359"/>
      <c r="DB174" s="359"/>
      <c r="DC174" s="359"/>
      <c r="DD174" s="359"/>
      <c r="DE174" s="359"/>
      <c r="DF174" s="360"/>
      <c r="DG174" s="11"/>
      <c r="DH174" s="358" t="s">
        <v>139</v>
      </c>
      <c r="DI174" s="359"/>
      <c r="DJ174" s="359"/>
      <c r="DK174" s="359"/>
      <c r="DL174" s="359"/>
      <c r="DM174" s="359"/>
      <c r="DN174" s="359"/>
      <c r="DO174" s="359"/>
      <c r="DP174" s="359"/>
      <c r="DQ174" s="359"/>
      <c r="DR174" s="359"/>
      <c r="DS174" s="359"/>
      <c r="DT174" s="359"/>
      <c r="DU174" s="359"/>
      <c r="DV174" s="359"/>
      <c r="DW174" s="359"/>
      <c r="DX174" s="360"/>
      <c r="DY174" s="89"/>
      <c r="DZ174" s="11"/>
      <c r="EA174" s="11"/>
    </row>
    <row r="175" spans="2:131" ht="15" customHeight="1" x14ac:dyDescent="0.4">
      <c r="B175" s="11"/>
      <c r="C175" s="88"/>
      <c r="D175" s="361" t="s">
        <v>561</v>
      </c>
      <c r="E175" s="362"/>
      <c r="F175" s="362"/>
      <c r="G175" s="362"/>
      <c r="H175" s="362"/>
      <c r="I175" s="362"/>
      <c r="J175" s="362"/>
      <c r="K175" s="362"/>
      <c r="L175" s="362"/>
      <c r="M175" s="362"/>
      <c r="N175" s="362"/>
      <c r="O175" s="362"/>
      <c r="P175" s="362"/>
      <c r="Q175" s="362"/>
      <c r="R175" s="363"/>
      <c r="S175" s="11"/>
      <c r="T175" s="11"/>
      <c r="U175" s="11"/>
      <c r="V175" s="11"/>
      <c r="W175" s="11"/>
      <c r="X175" s="11"/>
      <c r="Y175" s="11"/>
      <c r="Z175" s="11"/>
      <c r="AA175" s="11"/>
      <c r="AB175" s="11"/>
      <c r="AC175" s="11"/>
      <c r="AD175" s="358"/>
      <c r="AE175" s="359"/>
      <c r="AF175" s="359"/>
      <c r="AG175" s="359"/>
      <c r="AH175" s="359"/>
      <c r="AI175" s="359"/>
      <c r="AJ175" s="359"/>
      <c r="AK175" s="359"/>
      <c r="AL175" s="359"/>
      <c r="AM175" s="359"/>
      <c r="AN175" s="359"/>
      <c r="AO175" s="359"/>
      <c r="AP175" s="359"/>
      <c r="AQ175" s="359"/>
      <c r="AR175" s="360"/>
      <c r="AS175" s="11"/>
      <c r="AT175" s="358"/>
      <c r="AU175" s="359"/>
      <c r="AV175" s="359"/>
      <c r="AW175" s="359"/>
      <c r="AX175" s="359"/>
      <c r="AY175" s="359"/>
      <c r="AZ175" s="359"/>
      <c r="BA175" s="359"/>
      <c r="BB175" s="359"/>
      <c r="BC175" s="359"/>
      <c r="BD175" s="359"/>
      <c r="BE175" s="359"/>
      <c r="BF175" s="359"/>
      <c r="BG175" s="359"/>
      <c r="BH175" s="359"/>
      <c r="BI175" s="359"/>
      <c r="BJ175" s="360"/>
      <c r="BK175" s="89"/>
      <c r="BL175" s="11"/>
      <c r="BM175" s="11"/>
      <c r="BP175" s="11"/>
      <c r="BQ175" s="88"/>
      <c r="BR175" s="278" t="s">
        <v>543</v>
      </c>
      <c r="BS175" s="279"/>
      <c r="BT175" s="279"/>
      <c r="BU175" s="279"/>
      <c r="BV175" s="279"/>
      <c r="BW175" s="279"/>
      <c r="BX175" s="279"/>
      <c r="BY175" s="279"/>
      <c r="BZ175" s="279"/>
      <c r="CA175" s="279"/>
      <c r="CB175" s="279"/>
      <c r="CC175" s="279"/>
      <c r="CD175" s="279"/>
      <c r="CE175" s="279"/>
      <c r="CF175" s="280"/>
      <c r="CG175" s="11"/>
      <c r="CH175" s="11"/>
      <c r="CI175" s="11"/>
      <c r="CJ175" s="11"/>
      <c r="CK175" s="11"/>
      <c r="CL175" s="11"/>
      <c r="CM175" s="11"/>
      <c r="CN175" s="11"/>
      <c r="CO175" s="11"/>
      <c r="CP175" s="11"/>
      <c r="CQ175" s="11"/>
      <c r="CR175" s="358" t="s">
        <v>347</v>
      </c>
      <c r="CS175" s="359"/>
      <c r="CT175" s="359"/>
      <c r="CU175" s="359"/>
      <c r="CV175" s="359"/>
      <c r="CW175" s="359"/>
      <c r="CX175" s="359"/>
      <c r="CY175" s="359"/>
      <c r="CZ175" s="359"/>
      <c r="DA175" s="359"/>
      <c r="DB175" s="359"/>
      <c r="DC175" s="359"/>
      <c r="DD175" s="359"/>
      <c r="DE175" s="359"/>
      <c r="DF175" s="360"/>
      <c r="DG175" s="11"/>
      <c r="DH175" s="358" t="s">
        <v>139</v>
      </c>
      <c r="DI175" s="359"/>
      <c r="DJ175" s="359"/>
      <c r="DK175" s="359"/>
      <c r="DL175" s="359"/>
      <c r="DM175" s="359"/>
      <c r="DN175" s="359"/>
      <c r="DO175" s="359"/>
      <c r="DP175" s="359"/>
      <c r="DQ175" s="359"/>
      <c r="DR175" s="359"/>
      <c r="DS175" s="359"/>
      <c r="DT175" s="359"/>
      <c r="DU175" s="359"/>
      <c r="DV175" s="359"/>
      <c r="DW175" s="359"/>
      <c r="DX175" s="360"/>
      <c r="DY175" s="89"/>
      <c r="DZ175" s="11"/>
      <c r="EA175" s="11"/>
    </row>
    <row r="176" spans="2:131" ht="15" customHeight="1" x14ac:dyDescent="0.4">
      <c r="B176" s="11"/>
      <c r="C176" s="88"/>
      <c r="D176" s="361" t="s">
        <v>562</v>
      </c>
      <c r="E176" s="362"/>
      <c r="F176" s="362"/>
      <c r="G176" s="362"/>
      <c r="H176" s="362"/>
      <c r="I176" s="362"/>
      <c r="J176" s="362"/>
      <c r="K176" s="362"/>
      <c r="L176" s="362"/>
      <c r="M176" s="362"/>
      <c r="N176" s="362"/>
      <c r="O176" s="362"/>
      <c r="P176" s="362"/>
      <c r="Q176" s="362"/>
      <c r="R176" s="363"/>
      <c r="S176" s="11"/>
      <c r="T176" s="11"/>
      <c r="U176" s="11"/>
      <c r="V176" s="11"/>
      <c r="W176" s="11"/>
      <c r="X176" s="11"/>
      <c r="Y176" s="11"/>
      <c r="Z176" s="11"/>
      <c r="AA176" s="11"/>
      <c r="AB176" s="11"/>
      <c r="AC176" s="11"/>
      <c r="AD176" s="358"/>
      <c r="AE176" s="359"/>
      <c r="AF176" s="359"/>
      <c r="AG176" s="359"/>
      <c r="AH176" s="359"/>
      <c r="AI176" s="359"/>
      <c r="AJ176" s="359"/>
      <c r="AK176" s="359"/>
      <c r="AL176" s="359"/>
      <c r="AM176" s="359"/>
      <c r="AN176" s="359"/>
      <c r="AO176" s="359"/>
      <c r="AP176" s="359"/>
      <c r="AQ176" s="359"/>
      <c r="AR176" s="360"/>
      <c r="AS176" s="11"/>
      <c r="AT176" s="358"/>
      <c r="AU176" s="359"/>
      <c r="AV176" s="359"/>
      <c r="AW176" s="359"/>
      <c r="AX176" s="359"/>
      <c r="AY176" s="359"/>
      <c r="AZ176" s="359"/>
      <c r="BA176" s="359"/>
      <c r="BB176" s="359"/>
      <c r="BC176" s="359"/>
      <c r="BD176" s="359"/>
      <c r="BE176" s="359"/>
      <c r="BF176" s="359"/>
      <c r="BG176" s="359"/>
      <c r="BH176" s="359"/>
      <c r="BI176" s="359"/>
      <c r="BJ176" s="360"/>
      <c r="BK176" s="89"/>
      <c r="BL176" s="11"/>
      <c r="BM176" s="11"/>
      <c r="BP176" s="11"/>
      <c r="BQ176" s="88"/>
      <c r="BR176" s="278" t="s">
        <v>544</v>
      </c>
      <c r="BS176" s="279"/>
      <c r="BT176" s="279"/>
      <c r="BU176" s="279"/>
      <c r="BV176" s="279"/>
      <c r="BW176" s="279"/>
      <c r="BX176" s="279"/>
      <c r="BY176" s="279"/>
      <c r="BZ176" s="279"/>
      <c r="CA176" s="279"/>
      <c r="CB176" s="279"/>
      <c r="CC176" s="279"/>
      <c r="CD176" s="279"/>
      <c r="CE176" s="279"/>
      <c r="CF176" s="280"/>
      <c r="CG176" s="11"/>
      <c r="CH176" s="11"/>
      <c r="CI176" s="11"/>
      <c r="CJ176" s="11"/>
      <c r="CK176" s="11"/>
      <c r="CL176" s="11"/>
      <c r="CM176" s="11"/>
      <c r="CN176" s="11"/>
      <c r="CO176" s="11"/>
      <c r="CP176" s="11"/>
      <c r="CQ176" s="11"/>
      <c r="CR176" s="358" t="s">
        <v>348</v>
      </c>
      <c r="CS176" s="359"/>
      <c r="CT176" s="359"/>
      <c r="CU176" s="359"/>
      <c r="CV176" s="359"/>
      <c r="CW176" s="359"/>
      <c r="CX176" s="359"/>
      <c r="CY176" s="359"/>
      <c r="CZ176" s="359"/>
      <c r="DA176" s="359"/>
      <c r="DB176" s="359"/>
      <c r="DC176" s="359"/>
      <c r="DD176" s="359"/>
      <c r="DE176" s="359"/>
      <c r="DF176" s="360"/>
      <c r="DG176" s="11"/>
      <c r="DH176" s="358" t="s">
        <v>139</v>
      </c>
      <c r="DI176" s="359"/>
      <c r="DJ176" s="359"/>
      <c r="DK176" s="359"/>
      <c r="DL176" s="359"/>
      <c r="DM176" s="359"/>
      <c r="DN176" s="359"/>
      <c r="DO176" s="359"/>
      <c r="DP176" s="359"/>
      <c r="DQ176" s="359"/>
      <c r="DR176" s="359"/>
      <c r="DS176" s="359"/>
      <c r="DT176" s="359"/>
      <c r="DU176" s="359"/>
      <c r="DV176" s="359"/>
      <c r="DW176" s="359"/>
      <c r="DX176" s="360"/>
      <c r="DY176" s="89"/>
      <c r="DZ176" s="11"/>
      <c r="EA176" s="11"/>
    </row>
    <row r="177" spans="2:131" ht="15" customHeight="1" x14ac:dyDescent="0.4">
      <c r="B177" s="11"/>
      <c r="C177" s="88"/>
      <c r="D177" s="361" t="s">
        <v>563</v>
      </c>
      <c r="E177" s="362"/>
      <c r="F177" s="362"/>
      <c r="G177" s="362"/>
      <c r="H177" s="362"/>
      <c r="I177" s="362"/>
      <c r="J177" s="362"/>
      <c r="K177" s="362"/>
      <c r="L177" s="362"/>
      <c r="M177" s="362"/>
      <c r="N177" s="362"/>
      <c r="O177" s="362"/>
      <c r="P177" s="362"/>
      <c r="Q177" s="362"/>
      <c r="R177" s="363"/>
      <c r="S177" s="11"/>
      <c r="T177" s="11"/>
      <c r="U177" s="11"/>
      <c r="V177" s="11"/>
      <c r="W177" s="11"/>
      <c r="X177" s="11"/>
      <c r="Y177" s="11"/>
      <c r="Z177" s="11"/>
      <c r="AA177" s="11"/>
      <c r="AB177" s="11"/>
      <c r="AC177" s="11"/>
      <c r="AD177" s="358"/>
      <c r="AE177" s="359"/>
      <c r="AF177" s="359"/>
      <c r="AG177" s="359"/>
      <c r="AH177" s="359"/>
      <c r="AI177" s="359"/>
      <c r="AJ177" s="359"/>
      <c r="AK177" s="359"/>
      <c r="AL177" s="359"/>
      <c r="AM177" s="359"/>
      <c r="AN177" s="359"/>
      <c r="AO177" s="359"/>
      <c r="AP177" s="359"/>
      <c r="AQ177" s="359"/>
      <c r="AR177" s="360"/>
      <c r="AS177" s="11"/>
      <c r="AT177" s="358"/>
      <c r="AU177" s="359"/>
      <c r="AV177" s="359"/>
      <c r="AW177" s="359"/>
      <c r="AX177" s="359"/>
      <c r="AY177" s="359"/>
      <c r="AZ177" s="359"/>
      <c r="BA177" s="359"/>
      <c r="BB177" s="359"/>
      <c r="BC177" s="359"/>
      <c r="BD177" s="359"/>
      <c r="BE177" s="359"/>
      <c r="BF177" s="359"/>
      <c r="BG177" s="359"/>
      <c r="BH177" s="359"/>
      <c r="BI177" s="359"/>
      <c r="BJ177" s="360"/>
      <c r="BK177" s="89"/>
      <c r="BL177" s="11"/>
      <c r="BM177" s="11"/>
      <c r="BP177" s="11"/>
      <c r="BQ177" s="88"/>
      <c r="BR177" s="281" t="s">
        <v>545</v>
      </c>
      <c r="BS177" s="282"/>
      <c r="BT177" s="282"/>
      <c r="BU177" s="282"/>
      <c r="BV177" s="282"/>
      <c r="BW177" s="282"/>
      <c r="BX177" s="282"/>
      <c r="BY177" s="282"/>
      <c r="BZ177" s="282"/>
      <c r="CA177" s="282"/>
      <c r="CB177" s="282"/>
      <c r="CC177" s="282"/>
      <c r="CD177" s="282"/>
      <c r="CE177" s="282"/>
      <c r="CF177" s="283"/>
      <c r="CG177" s="11"/>
      <c r="CH177" s="11"/>
      <c r="CI177" s="11"/>
      <c r="CJ177" s="11"/>
      <c r="CK177" s="11"/>
      <c r="CL177" s="11"/>
      <c r="CM177" s="11"/>
      <c r="CN177" s="11"/>
      <c r="CO177" s="11"/>
      <c r="CP177" s="11"/>
      <c r="CQ177" s="11"/>
      <c r="CR177" s="358" t="s">
        <v>349</v>
      </c>
      <c r="CS177" s="359"/>
      <c r="CT177" s="359"/>
      <c r="CU177" s="359"/>
      <c r="CV177" s="359"/>
      <c r="CW177" s="359"/>
      <c r="CX177" s="359"/>
      <c r="CY177" s="359"/>
      <c r="CZ177" s="359"/>
      <c r="DA177" s="359"/>
      <c r="DB177" s="359"/>
      <c r="DC177" s="359"/>
      <c r="DD177" s="359"/>
      <c r="DE177" s="359"/>
      <c r="DF177" s="360"/>
      <c r="DG177" s="11"/>
      <c r="DH177" s="358" t="s">
        <v>140</v>
      </c>
      <c r="DI177" s="359"/>
      <c r="DJ177" s="359"/>
      <c r="DK177" s="359"/>
      <c r="DL177" s="359"/>
      <c r="DM177" s="359"/>
      <c r="DN177" s="359"/>
      <c r="DO177" s="359"/>
      <c r="DP177" s="359"/>
      <c r="DQ177" s="359"/>
      <c r="DR177" s="359"/>
      <c r="DS177" s="359"/>
      <c r="DT177" s="359"/>
      <c r="DU177" s="359"/>
      <c r="DV177" s="359"/>
      <c r="DW177" s="359"/>
      <c r="DX177" s="360"/>
      <c r="DY177" s="89"/>
      <c r="DZ177" s="11"/>
      <c r="EA177" s="11"/>
    </row>
    <row r="178" spans="2:131" ht="15" customHeight="1" x14ac:dyDescent="0.4">
      <c r="B178" s="11"/>
      <c r="C178" s="88"/>
      <c r="D178" s="772" t="s">
        <v>564</v>
      </c>
      <c r="E178" s="773"/>
      <c r="F178" s="773"/>
      <c r="G178" s="773"/>
      <c r="H178" s="773"/>
      <c r="I178" s="773"/>
      <c r="J178" s="773"/>
      <c r="K178" s="773"/>
      <c r="L178" s="773"/>
      <c r="M178" s="773"/>
      <c r="N178" s="773"/>
      <c r="O178" s="773"/>
      <c r="P178" s="773"/>
      <c r="Q178" s="773"/>
      <c r="R178" s="774"/>
      <c r="S178" s="11"/>
      <c r="T178" s="11"/>
      <c r="U178" s="11"/>
      <c r="V178" s="11"/>
      <c r="W178" s="11"/>
      <c r="X178" s="11"/>
      <c r="Y178" s="11"/>
      <c r="Z178" s="11"/>
      <c r="AA178" s="11"/>
      <c r="AB178" s="11"/>
      <c r="AC178" s="11"/>
      <c r="AD178" s="358"/>
      <c r="AE178" s="359"/>
      <c r="AF178" s="359"/>
      <c r="AG178" s="359"/>
      <c r="AH178" s="359"/>
      <c r="AI178" s="359"/>
      <c r="AJ178" s="359"/>
      <c r="AK178" s="359"/>
      <c r="AL178" s="359"/>
      <c r="AM178" s="359"/>
      <c r="AN178" s="359"/>
      <c r="AO178" s="359"/>
      <c r="AP178" s="359"/>
      <c r="AQ178" s="359"/>
      <c r="AR178" s="360"/>
      <c r="AS178" s="11"/>
      <c r="AT178" s="358"/>
      <c r="AU178" s="359"/>
      <c r="AV178" s="359"/>
      <c r="AW178" s="359"/>
      <c r="AX178" s="359"/>
      <c r="AY178" s="359"/>
      <c r="AZ178" s="359"/>
      <c r="BA178" s="359"/>
      <c r="BB178" s="359"/>
      <c r="BC178" s="359"/>
      <c r="BD178" s="359"/>
      <c r="BE178" s="359"/>
      <c r="BF178" s="359"/>
      <c r="BG178" s="359"/>
      <c r="BH178" s="359"/>
      <c r="BI178" s="359"/>
      <c r="BJ178" s="360"/>
      <c r="BK178" s="89"/>
      <c r="BL178" s="11"/>
      <c r="BM178" s="11"/>
      <c r="BP178" s="11"/>
      <c r="BQ178" s="88"/>
      <c r="BR178" s="772" t="s">
        <v>546</v>
      </c>
      <c r="BS178" s="773"/>
      <c r="BT178" s="773"/>
      <c r="BU178" s="773"/>
      <c r="BV178" s="773"/>
      <c r="BW178" s="773"/>
      <c r="BX178" s="773"/>
      <c r="BY178" s="773"/>
      <c r="BZ178" s="773"/>
      <c r="CA178" s="773"/>
      <c r="CB178" s="773"/>
      <c r="CC178" s="773"/>
      <c r="CD178" s="773"/>
      <c r="CE178" s="773"/>
      <c r="CF178" s="774"/>
      <c r="CG178" s="11"/>
      <c r="CH178" s="11"/>
      <c r="CI178" s="11"/>
      <c r="CJ178" s="11"/>
      <c r="CK178" s="11"/>
      <c r="CL178" s="11"/>
      <c r="CM178" s="11"/>
      <c r="CN178" s="11"/>
      <c r="CO178" s="11"/>
      <c r="CP178" s="11"/>
      <c r="CQ178" s="11"/>
      <c r="CR178" s="358"/>
      <c r="CS178" s="359"/>
      <c r="CT178" s="359"/>
      <c r="CU178" s="359"/>
      <c r="CV178" s="359"/>
      <c r="CW178" s="359"/>
      <c r="CX178" s="359"/>
      <c r="CY178" s="359"/>
      <c r="CZ178" s="359"/>
      <c r="DA178" s="359"/>
      <c r="DB178" s="359"/>
      <c r="DC178" s="359"/>
      <c r="DD178" s="359"/>
      <c r="DE178" s="359"/>
      <c r="DF178" s="360"/>
      <c r="DG178" s="11"/>
      <c r="DH178" s="358"/>
      <c r="DI178" s="359"/>
      <c r="DJ178" s="359"/>
      <c r="DK178" s="359"/>
      <c r="DL178" s="359"/>
      <c r="DM178" s="359"/>
      <c r="DN178" s="359"/>
      <c r="DO178" s="359"/>
      <c r="DP178" s="359"/>
      <c r="DQ178" s="359"/>
      <c r="DR178" s="359"/>
      <c r="DS178" s="359"/>
      <c r="DT178" s="359"/>
      <c r="DU178" s="359"/>
      <c r="DV178" s="359"/>
      <c r="DW178" s="359"/>
      <c r="DX178" s="360"/>
      <c r="DY178" s="89"/>
      <c r="DZ178" s="11"/>
      <c r="EA178" s="11"/>
    </row>
    <row r="179" spans="2:131" ht="15" customHeight="1" thickBot="1" x14ac:dyDescent="0.45">
      <c r="B179" s="11"/>
      <c r="C179" s="88"/>
      <c r="D179" s="772"/>
      <c r="E179" s="773"/>
      <c r="F179" s="773"/>
      <c r="G179" s="773"/>
      <c r="H179" s="773"/>
      <c r="I179" s="773"/>
      <c r="J179" s="773"/>
      <c r="K179" s="773"/>
      <c r="L179" s="773"/>
      <c r="M179" s="773"/>
      <c r="N179" s="773"/>
      <c r="O179" s="773"/>
      <c r="P179" s="773"/>
      <c r="Q179" s="773"/>
      <c r="R179" s="774"/>
      <c r="S179" s="11"/>
      <c r="T179" s="11"/>
      <c r="U179" s="11"/>
      <c r="V179" s="11"/>
      <c r="W179" s="11"/>
      <c r="X179" s="11"/>
      <c r="Y179" s="11"/>
      <c r="Z179" s="11"/>
      <c r="AA179" s="11"/>
      <c r="AB179" s="11"/>
      <c r="AC179" s="11"/>
      <c r="AD179" s="358"/>
      <c r="AE179" s="359"/>
      <c r="AF179" s="359"/>
      <c r="AG179" s="359"/>
      <c r="AH179" s="359"/>
      <c r="AI179" s="359"/>
      <c r="AJ179" s="359"/>
      <c r="AK179" s="359"/>
      <c r="AL179" s="359"/>
      <c r="AM179" s="359"/>
      <c r="AN179" s="359"/>
      <c r="AO179" s="359"/>
      <c r="AP179" s="359"/>
      <c r="AQ179" s="359"/>
      <c r="AR179" s="360"/>
      <c r="AS179" s="11"/>
      <c r="AT179" s="358"/>
      <c r="AU179" s="359"/>
      <c r="AV179" s="359"/>
      <c r="AW179" s="359"/>
      <c r="AX179" s="359"/>
      <c r="AY179" s="359"/>
      <c r="AZ179" s="359"/>
      <c r="BA179" s="359"/>
      <c r="BB179" s="359"/>
      <c r="BC179" s="359"/>
      <c r="BD179" s="359"/>
      <c r="BE179" s="359"/>
      <c r="BF179" s="359"/>
      <c r="BG179" s="359"/>
      <c r="BH179" s="359"/>
      <c r="BI179" s="359"/>
      <c r="BJ179" s="360"/>
      <c r="BK179" s="89"/>
      <c r="BL179" s="11"/>
      <c r="BM179" s="11"/>
      <c r="BP179" s="11"/>
      <c r="BQ179" s="88"/>
      <c r="BR179" s="772"/>
      <c r="BS179" s="773"/>
      <c r="BT179" s="773"/>
      <c r="BU179" s="773"/>
      <c r="BV179" s="773"/>
      <c r="BW179" s="773"/>
      <c r="BX179" s="773"/>
      <c r="BY179" s="773"/>
      <c r="BZ179" s="773"/>
      <c r="CA179" s="773"/>
      <c r="CB179" s="773"/>
      <c r="CC179" s="773"/>
      <c r="CD179" s="773"/>
      <c r="CE179" s="773"/>
      <c r="CF179" s="774"/>
      <c r="CG179" s="11"/>
      <c r="CH179" s="11"/>
      <c r="CI179" s="11"/>
      <c r="CJ179" s="11"/>
      <c r="CK179" s="11"/>
      <c r="CL179" s="11"/>
      <c r="CM179" s="11"/>
      <c r="CN179" s="11"/>
      <c r="CO179" s="11"/>
      <c r="CP179" s="11"/>
      <c r="CQ179" s="11"/>
      <c r="CR179" s="355"/>
      <c r="CS179" s="356"/>
      <c r="CT179" s="356"/>
      <c r="CU179" s="356"/>
      <c r="CV179" s="356"/>
      <c r="CW179" s="356"/>
      <c r="CX179" s="356"/>
      <c r="CY179" s="356"/>
      <c r="CZ179" s="356"/>
      <c r="DA179" s="356"/>
      <c r="DB179" s="356"/>
      <c r="DC179" s="356"/>
      <c r="DD179" s="356"/>
      <c r="DE179" s="356"/>
      <c r="DF179" s="357"/>
      <c r="DG179" s="11"/>
      <c r="DH179" s="355"/>
      <c r="DI179" s="356"/>
      <c r="DJ179" s="356"/>
      <c r="DK179" s="356"/>
      <c r="DL179" s="356"/>
      <c r="DM179" s="356"/>
      <c r="DN179" s="356"/>
      <c r="DO179" s="356"/>
      <c r="DP179" s="356"/>
      <c r="DQ179" s="356"/>
      <c r="DR179" s="356"/>
      <c r="DS179" s="356"/>
      <c r="DT179" s="356"/>
      <c r="DU179" s="356"/>
      <c r="DV179" s="356"/>
      <c r="DW179" s="356"/>
      <c r="DX179" s="357"/>
      <c r="DY179" s="89"/>
      <c r="DZ179" s="11"/>
      <c r="EA179" s="11"/>
    </row>
    <row r="180" spans="2:131" ht="15" customHeight="1" x14ac:dyDescent="0.4">
      <c r="B180" s="11"/>
      <c r="C180" s="88"/>
      <c r="D180" s="361" t="s">
        <v>547</v>
      </c>
      <c r="E180" s="362"/>
      <c r="F180" s="362"/>
      <c r="G180" s="362"/>
      <c r="H180" s="362"/>
      <c r="I180" s="362"/>
      <c r="J180" s="362"/>
      <c r="K180" s="362"/>
      <c r="L180" s="362"/>
      <c r="M180" s="362"/>
      <c r="N180" s="362"/>
      <c r="O180" s="362"/>
      <c r="P180" s="362"/>
      <c r="Q180" s="362"/>
      <c r="R180" s="363"/>
      <c r="S180" s="11"/>
      <c r="T180" s="11"/>
      <c r="U180" s="11"/>
      <c r="V180" s="11"/>
      <c r="W180" s="11"/>
      <c r="X180" s="11"/>
      <c r="Y180" s="11"/>
      <c r="Z180" s="11"/>
      <c r="AA180" s="11"/>
      <c r="AB180" s="11"/>
      <c r="AC180" s="11"/>
      <c r="AD180" s="358"/>
      <c r="AE180" s="359"/>
      <c r="AF180" s="359"/>
      <c r="AG180" s="359"/>
      <c r="AH180" s="359"/>
      <c r="AI180" s="359"/>
      <c r="AJ180" s="359"/>
      <c r="AK180" s="359"/>
      <c r="AL180" s="359"/>
      <c r="AM180" s="359"/>
      <c r="AN180" s="359"/>
      <c r="AO180" s="359"/>
      <c r="AP180" s="359"/>
      <c r="AQ180" s="359"/>
      <c r="AR180" s="360"/>
      <c r="AS180" s="11"/>
      <c r="AT180" s="358"/>
      <c r="AU180" s="777"/>
      <c r="AV180" s="777"/>
      <c r="AW180" s="777"/>
      <c r="AX180" s="777"/>
      <c r="AY180" s="777"/>
      <c r="AZ180" s="777"/>
      <c r="BA180" s="777"/>
      <c r="BB180" s="777"/>
      <c r="BC180" s="777"/>
      <c r="BD180" s="777"/>
      <c r="BE180" s="777"/>
      <c r="BF180" s="777"/>
      <c r="BG180" s="777"/>
      <c r="BH180" s="777"/>
      <c r="BI180" s="777"/>
      <c r="BJ180" s="778"/>
      <c r="BK180" s="89"/>
      <c r="BL180" s="11"/>
      <c r="BM180" s="11"/>
      <c r="BP180" s="11"/>
      <c r="BQ180" s="88"/>
      <c r="BR180" s="361" t="s">
        <v>547</v>
      </c>
      <c r="BS180" s="362"/>
      <c r="BT180" s="362"/>
      <c r="BU180" s="362"/>
      <c r="BV180" s="362"/>
      <c r="BW180" s="362"/>
      <c r="BX180" s="362"/>
      <c r="BY180" s="362"/>
      <c r="BZ180" s="362"/>
      <c r="CA180" s="362"/>
      <c r="CB180" s="362"/>
      <c r="CC180" s="362"/>
      <c r="CD180" s="362"/>
      <c r="CE180" s="362"/>
      <c r="CF180" s="363"/>
      <c r="CG180" s="11"/>
      <c r="CH180" s="11"/>
      <c r="CI180" s="11"/>
      <c r="CJ180" s="11"/>
      <c r="CK180" s="11"/>
      <c r="CL180" s="11"/>
      <c r="CM180" s="11"/>
      <c r="CN180" s="11"/>
      <c r="CO180" s="11"/>
      <c r="CP180" s="11"/>
      <c r="CQ180" s="11"/>
      <c r="CR180" s="263"/>
      <c r="CS180" s="263"/>
      <c r="CT180" s="263"/>
      <c r="CU180" s="263"/>
      <c r="CV180" s="263"/>
      <c r="CW180" s="263"/>
      <c r="CX180" s="263"/>
      <c r="CY180" s="263"/>
      <c r="CZ180" s="263"/>
      <c r="DA180" s="263"/>
      <c r="DB180" s="263"/>
      <c r="DC180" s="263"/>
      <c r="DD180" s="263"/>
      <c r="DE180" s="263"/>
      <c r="DF180" s="263"/>
      <c r="DG180" s="11"/>
      <c r="DH180" s="263"/>
      <c r="DI180" s="263"/>
      <c r="DJ180" s="263"/>
      <c r="DK180" s="263"/>
      <c r="DL180" s="263"/>
      <c r="DM180" s="263"/>
      <c r="DN180" s="263"/>
      <c r="DO180" s="263"/>
      <c r="DP180" s="263"/>
      <c r="DQ180" s="263"/>
      <c r="DR180" s="263"/>
      <c r="DS180" s="263"/>
      <c r="DT180" s="263"/>
      <c r="DU180" s="263"/>
      <c r="DV180" s="263"/>
      <c r="DW180" s="263"/>
      <c r="DX180" s="263"/>
      <c r="DY180" s="89"/>
      <c r="DZ180" s="11"/>
      <c r="EA180" s="11"/>
    </row>
    <row r="181" spans="2:131" ht="15" customHeight="1" thickBot="1" x14ac:dyDescent="0.45">
      <c r="B181" s="11"/>
      <c r="C181" s="88"/>
      <c r="D181" s="364" t="s">
        <v>549</v>
      </c>
      <c r="E181" s="365"/>
      <c r="F181" s="365"/>
      <c r="G181" s="365"/>
      <c r="H181" s="365"/>
      <c r="I181" s="365"/>
      <c r="J181" s="365"/>
      <c r="K181" s="365"/>
      <c r="L181" s="365"/>
      <c r="M181" s="365"/>
      <c r="N181" s="365"/>
      <c r="O181" s="365"/>
      <c r="P181" s="365"/>
      <c r="Q181" s="365"/>
      <c r="R181" s="366"/>
      <c r="S181" s="11"/>
      <c r="T181" s="11"/>
      <c r="U181" s="11"/>
      <c r="V181" s="11"/>
      <c r="W181" s="11"/>
      <c r="X181" s="11"/>
      <c r="Y181" s="11"/>
      <c r="Z181" s="11"/>
      <c r="AA181" s="11"/>
      <c r="AB181" s="11"/>
      <c r="AC181" s="11"/>
      <c r="AD181" s="355"/>
      <c r="AE181" s="775"/>
      <c r="AF181" s="775"/>
      <c r="AG181" s="775"/>
      <c r="AH181" s="775"/>
      <c r="AI181" s="775"/>
      <c r="AJ181" s="775"/>
      <c r="AK181" s="775"/>
      <c r="AL181" s="775"/>
      <c r="AM181" s="775"/>
      <c r="AN181" s="775"/>
      <c r="AO181" s="775"/>
      <c r="AP181" s="775"/>
      <c r="AQ181" s="775"/>
      <c r="AR181" s="776"/>
      <c r="AS181" s="11"/>
      <c r="AT181" s="355"/>
      <c r="AU181" s="775"/>
      <c r="AV181" s="775"/>
      <c r="AW181" s="775"/>
      <c r="AX181" s="775"/>
      <c r="AY181" s="775"/>
      <c r="AZ181" s="775"/>
      <c r="BA181" s="775"/>
      <c r="BB181" s="775"/>
      <c r="BC181" s="775"/>
      <c r="BD181" s="775"/>
      <c r="BE181" s="775"/>
      <c r="BF181" s="775"/>
      <c r="BG181" s="775"/>
      <c r="BH181" s="775"/>
      <c r="BI181" s="775"/>
      <c r="BJ181" s="776"/>
      <c r="BK181" s="89"/>
      <c r="BL181" s="11"/>
      <c r="BM181" s="11"/>
      <c r="BP181" s="11"/>
      <c r="BQ181" s="88"/>
      <c r="BR181" s="364" t="s">
        <v>549</v>
      </c>
      <c r="BS181" s="365"/>
      <c r="BT181" s="365"/>
      <c r="BU181" s="365"/>
      <c r="BV181" s="365"/>
      <c r="BW181" s="365"/>
      <c r="BX181" s="365"/>
      <c r="BY181" s="365"/>
      <c r="BZ181" s="365"/>
      <c r="CA181" s="365"/>
      <c r="CB181" s="365"/>
      <c r="CC181" s="365"/>
      <c r="CD181" s="365"/>
      <c r="CE181" s="365"/>
      <c r="CF181" s="366"/>
      <c r="CG181" s="11"/>
      <c r="CH181" s="11"/>
      <c r="CI181" s="11"/>
      <c r="CJ181" s="11"/>
      <c r="CK181" s="11"/>
      <c r="CL181" s="11"/>
      <c r="CM181" s="11"/>
      <c r="CN181" s="11"/>
      <c r="CO181" s="11"/>
      <c r="CP181" s="11"/>
      <c r="CQ181" s="11"/>
      <c r="CR181" s="263"/>
      <c r="CS181" s="263"/>
      <c r="CT181" s="263"/>
      <c r="CU181" s="263"/>
      <c r="CV181" s="263"/>
      <c r="CW181" s="263"/>
      <c r="CX181" s="263"/>
      <c r="CY181" s="263"/>
      <c r="CZ181" s="263"/>
      <c r="DA181" s="263"/>
      <c r="DB181" s="263"/>
      <c r="DC181" s="263"/>
      <c r="DD181" s="263"/>
      <c r="DE181" s="263"/>
      <c r="DF181" s="263"/>
      <c r="DG181" s="11"/>
      <c r="DH181" s="263"/>
      <c r="DI181" s="263"/>
      <c r="DJ181" s="263"/>
      <c r="DK181" s="263"/>
      <c r="DL181" s="263"/>
      <c r="DM181" s="263"/>
      <c r="DN181" s="263"/>
      <c r="DO181" s="263"/>
      <c r="DP181" s="263"/>
      <c r="DQ181" s="263"/>
      <c r="DR181" s="263"/>
      <c r="DS181" s="263"/>
      <c r="DT181" s="263"/>
      <c r="DU181" s="263"/>
      <c r="DV181" s="263"/>
      <c r="DW181" s="263"/>
      <c r="DX181" s="263"/>
      <c r="DY181" s="89"/>
      <c r="DZ181" s="11"/>
      <c r="EA181" s="11"/>
    </row>
    <row r="182" spans="2:131" ht="18.75" customHeight="1" thickBot="1" x14ac:dyDescent="0.45">
      <c r="B182" s="11"/>
      <c r="C182" s="88"/>
      <c r="D182" s="90"/>
      <c r="E182" s="90"/>
      <c r="F182" s="90"/>
      <c r="G182" s="90"/>
      <c r="H182" s="90"/>
      <c r="I182" s="90"/>
      <c r="J182" s="90"/>
      <c r="K182" s="90"/>
      <c r="L182" s="90"/>
      <c r="M182" s="90"/>
      <c r="N182" s="90"/>
      <c r="O182" s="90"/>
      <c r="P182" s="90"/>
      <c r="Q182" s="90"/>
      <c r="R182" s="90"/>
      <c r="S182" s="11"/>
      <c r="T182" s="11"/>
      <c r="U182" s="11"/>
      <c r="V182" s="11"/>
      <c r="W182" s="11"/>
      <c r="X182" s="11"/>
      <c r="Y182" s="11"/>
      <c r="Z182" s="11"/>
      <c r="AA182" s="11"/>
      <c r="AB182" s="11"/>
      <c r="AC182" s="11"/>
      <c r="AD182" s="90"/>
      <c r="AE182" s="90"/>
      <c r="AF182" s="90"/>
      <c r="AG182" s="90"/>
      <c r="AH182" s="90"/>
      <c r="AI182" s="90"/>
      <c r="AJ182" s="90"/>
      <c r="AK182" s="90"/>
      <c r="AL182" s="90"/>
      <c r="AM182" s="90"/>
      <c r="AN182" s="90"/>
      <c r="AO182" s="90"/>
      <c r="AP182" s="90"/>
      <c r="AQ182" s="90"/>
      <c r="AR182" s="90"/>
      <c r="AS182" s="11"/>
      <c r="AT182" s="90"/>
      <c r="AU182" s="90"/>
      <c r="AV182" s="90"/>
      <c r="AW182" s="90"/>
      <c r="AX182" s="90"/>
      <c r="AY182" s="90"/>
      <c r="AZ182" s="90"/>
      <c r="BA182" s="90"/>
      <c r="BB182" s="90"/>
      <c r="BC182" s="90"/>
      <c r="BD182" s="90"/>
      <c r="BE182" s="90"/>
      <c r="BF182" s="90"/>
      <c r="BG182" s="90"/>
      <c r="BH182" s="90"/>
      <c r="BI182" s="90"/>
      <c r="BJ182" s="90"/>
      <c r="BK182" s="89"/>
      <c r="BL182" s="11"/>
      <c r="BM182" s="11"/>
      <c r="BP182" s="11"/>
      <c r="BQ182" s="88"/>
      <c r="BR182" s="90"/>
      <c r="BS182" s="90"/>
      <c r="BT182" s="90"/>
      <c r="BU182" s="90"/>
      <c r="BV182" s="90"/>
      <c r="BW182" s="90"/>
      <c r="BX182" s="90"/>
      <c r="BY182" s="90"/>
      <c r="BZ182" s="90"/>
      <c r="CA182" s="90"/>
      <c r="CB182" s="90"/>
      <c r="CC182" s="90"/>
      <c r="CD182" s="90"/>
      <c r="CE182" s="90"/>
      <c r="CF182" s="90"/>
      <c r="CG182" s="11"/>
      <c r="CH182" s="11"/>
      <c r="CI182" s="11"/>
      <c r="CJ182" s="11"/>
      <c r="CK182" s="11"/>
      <c r="CL182" s="11"/>
      <c r="CM182" s="11"/>
      <c r="CN182" s="11"/>
      <c r="CO182" s="11"/>
      <c r="CP182" s="11"/>
      <c r="CQ182" s="11"/>
      <c r="CR182" s="90"/>
      <c r="CS182" s="90"/>
      <c r="CT182" s="90"/>
      <c r="CU182" s="90"/>
      <c r="CV182" s="90"/>
      <c r="CW182" s="90"/>
      <c r="CX182" s="90"/>
      <c r="CY182" s="90"/>
      <c r="CZ182" s="90"/>
      <c r="DA182" s="90"/>
      <c r="DB182" s="90"/>
      <c r="DC182" s="90"/>
      <c r="DD182" s="90"/>
      <c r="DE182" s="90"/>
      <c r="DF182" s="90"/>
      <c r="DG182" s="11"/>
      <c r="DH182" s="90"/>
      <c r="DI182" s="90"/>
      <c r="DJ182" s="90"/>
      <c r="DK182" s="90"/>
      <c r="DL182" s="90"/>
      <c r="DM182" s="90"/>
      <c r="DN182" s="90"/>
      <c r="DO182" s="90"/>
      <c r="DP182" s="90"/>
      <c r="DQ182" s="90"/>
      <c r="DR182" s="90"/>
      <c r="DS182" s="90"/>
      <c r="DT182" s="90"/>
      <c r="DU182" s="90"/>
      <c r="DV182" s="90"/>
      <c r="DW182" s="90"/>
      <c r="DX182" s="90"/>
      <c r="DY182" s="89"/>
      <c r="DZ182" s="11"/>
      <c r="EA182" s="11"/>
    </row>
    <row r="183" spans="2:131" ht="15" customHeight="1" x14ac:dyDescent="0.4">
      <c r="B183" s="11"/>
      <c r="C183" s="88"/>
      <c r="D183" s="766" t="s">
        <v>341</v>
      </c>
      <c r="E183" s="767"/>
      <c r="F183" s="767"/>
      <c r="G183" s="767"/>
      <c r="H183" s="767"/>
      <c r="I183" s="767"/>
      <c r="J183" s="767"/>
      <c r="K183" s="767"/>
      <c r="L183" s="767"/>
      <c r="M183" s="767"/>
      <c r="N183" s="767"/>
      <c r="O183" s="767"/>
      <c r="P183" s="767"/>
      <c r="Q183" s="767"/>
      <c r="R183" s="768"/>
      <c r="S183" s="11"/>
      <c r="T183" s="11"/>
      <c r="U183" s="11"/>
      <c r="V183" s="11"/>
      <c r="W183" s="11"/>
      <c r="X183" s="11"/>
      <c r="Y183" s="11"/>
      <c r="Z183" s="11"/>
      <c r="AA183" s="11"/>
      <c r="AB183" s="11"/>
      <c r="AC183" s="11"/>
      <c r="AD183" s="766"/>
      <c r="AE183" s="767"/>
      <c r="AF183" s="767"/>
      <c r="AG183" s="767"/>
      <c r="AH183" s="767"/>
      <c r="AI183" s="767"/>
      <c r="AJ183" s="767"/>
      <c r="AK183" s="767"/>
      <c r="AL183" s="767"/>
      <c r="AM183" s="767"/>
      <c r="AN183" s="767"/>
      <c r="AO183" s="767"/>
      <c r="AP183" s="767"/>
      <c r="AQ183" s="767"/>
      <c r="AR183" s="768"/>
      <c r="AS183" s="11"/>
      <c r="AT183" s="766"/>
      <c r="AU183" s="767"/>
      <c r="AV183" s="767"/>
      <c r="AW183" s="767"/>
      <c r="AX183" s="767"/>
      <c r="AY183" s="767"/>
      <c r="AZ183" s="767"/>
      <c r="BA183" s="767"/>
      <c r="BB183" s="767"/>
      <c r="BC183" s="767"/>
      <c r="BD183" s="767"/>
      <c r="BE183" s="767"/>
      <c r="BF183" s="767"/>
      <c r="BG183" s="767"/>
      <c r="BH183" s="767"/>
      <c r="BI183" s="767"/>
      <c r="BJ183" s="768"/>
      <c r="BK183" s="89"/>
      <c r="BL183" s="11"/>
      <c r="BM183" s="11"/>
      <c r="BP183" s="11"/>
      <c r="BQ183" s="88"/>
      <c r="BR183" s="766" t="s">
        <v>341</v>
      </c>
      <c r="BS183" s="767"/>
      <c r="BT183" s="767"/>
      <c r="BU183" s="767"/>
      <c r="BV183" s="767"/>
      <c r="BW183" s="767"/>
      <c r="BX183" s="767"/>
      <c r="BY183" s="767"/>
      <c r="BZ183" s="767"/>
      <c r="CA183" s="767"/>
      <c r="CB183" s="767"/>
      <c r="CC183" s="767"/>
      <c r="CD183" s="767"/>
      <c r="CE183" s="767"/>
      <c r="CF183" s="768"/>
      <c r="CG183" s="11"/>
      <c r="CH183" s="11"/>
      <c r="CI183" s="11"/>
      <c r="CJ183" s="11"/>
      <c r="CK183" s="11"/>
      <c r="CL183" s="11"/>
      <c r="CM183" s="11"/>
      <c r="CN183" s="11"/>
      <c r="CO183" s="11"/>
      <c r="CP183" s="11"/>
      <c r="CQ183" s="11"/>
      <c r="CR183" s="766" t="s">
        <v>350</v>
      </c>
      <c r="CS183" s="767"/>
      <c r="CT183" s="767"/>
      <c r="CU183" s="767"/>
      <c r="CV183" s="767"/>
      <c r="CW183" s="767"/>
      <c r="CX183" s="767"/>
      <c r="CY183" s="767"/>
      <c r="CZ183" s="767"/>
      <c r="DA183" s="767"/>
      <c r="DB183" s="767"/>
      <c r="DC183" s="767"/>
      <c r="DD183" s="767"/>
      <c r="DE183" s="767"/>
      <c r="DF183" s="768"/>
      <c r="DG183" s="11"/>
      <c r="DH183" s="766" t="s">
        <v>140</v>
      </c>
      <c r="DI183" s="767"/>
      <c r="DJ183" s="767"/>
      <c r="DK183" s="767"/>
      <c r="DL183" s="767"/>
      <c r="DM183" s="767"/>
      <c r="DN183" s="767"/>
      <c r="DO183" s="767"/>
      <c r="DP183" s="767"/>
      <c r="DQ183" s="767"/>
      <c r="DR183" s="767"/>
      <c r="DS183" s="767"/>
      <c r="DT183" s="767"/>
      <c r="DU183" s="767"/>
      <c r="DV183" s="767"/>
      <c r="DW183" s="767"/>
      <c r="DX183" s="768"/>
      <c r="DY183" s="89"/>
      <c r="DZ183" s="11"/>
      <c r="EA183" s="11"/>
    </row>
    <row r="184" spans="2:131" ht="15" customHeight="1" x14ac:dyDescent="0.4">
      <c r="B184" s="11"/>
      <c r="C184" s="88"/>
      <c r="D184" s="358" t="s">
        <v>559</v>
      </c>
      <c r="E184" s="359"/>
      <c r="F184" s="359"/>
      <c r="G184" s="359"/>
      <c r="H184" s="359"/>
      <c r="I184" s="359"/>
      <c r="J184" s="359"/>
      <c r="K184" s="359"/>
      <c r="L184" s="359"/>
      <c r="M184" s="359"/>
      <c r="N184" s="359"/>
      <c r="O184" s="359"/>
      <c r="P184" s="359"/>
      <c r="Q184" s="359"/>
      <c r="R184" s="360"/>
      <c r="S184" s="11"/>
      <c r="T184" s="11"/>
      <c r="U184" s="11"/>
      <c r="V184" s="11"/>
      <c r="W184" s="11"/>
      <c r="X184" s="11"/>
      <c r="Y184" s="11"/>
      <c r="Z184" s="11"/>
      <c r="AA184" s="11"/>
      <c r="AB184" s="11"/>
      <c r="AC184" s="11"/>
      <c r="AD184" s="358"/>
      <c r="AE184" s="359"/>
      <c r="AF184" s="359"/>
      <c r="AG184" s="359"/>
      <c r="AH184" s="359"/>
      <c r="AI184" s="359"/>
      <c r="AJ184" s="359"/>
      <c r="AK184" s="359"/>
      <c r="AL184" s="359"/>
      <c r="AM184" s="359"/>
      <c r="AN184" s="359"/>
      <c r="AO184" s="359"/>
      <c r="AP184" s="359"/>
      <c r="AQ184" s="359"/>
      <c r="AR184" s="360"/>
      <c r="AS184" s="11"/>
      <c r="AT184" s="358"/>
      <c r="AU184" s="359"/>
      <c r="AV184" s="359"/>
      <c r="AW184" s="359"/>
      <c r="AX184" s="359"/>
      <c r="AY184" s="359"/>
      <c r="AZ184" s="359"/>
      <c r="BA184" s="359"/>
      <c r="BB184" s="359"/>
      <c r="BC184" s="359"/>
      <c r="BD184" s="359"/>
      <c r="BE184" s="359"/>
      <c r="BF184" s="359"/>
      <c r="BG184" s="359"/>
      <c r="BH184" s="359"/>
      <c r="BI184" s="359"/>
      <c r="BJ184" s="360"/>
      <c r="BK184" s="89"/>
      <c r="BL184" s="11"/>
      <c r="BM184" s="11"/>
      <c r="BP184" s="11"/>
      <c r="BQ184" s="88"/>
      <c r="BR184" s="358" t="s">
        <v>559</v>
      </c>
      <c r="BS184" s="359"/>
      <c r="BT184" s="359"/>
      <c r="BU184" s="359"/>
      <c r="BV184" s="359"/>
      <c r="BW184" s="359"/>
      <c r="BX184" s="359"/>
      <c r="BY184" s="359"/>
      <c r="BZ184" s="359"/>
      <c r="CA184" s="359"/>
      <c r="CB184" s="359"/>
      <c r="CC184" s="359"/>
      <c r="CD184" s="359"/>
      <c r="CE184" s="359"/>
      <c r="CF184" s="360"/>
      <c r="CG184" s="11"/>
      <c r="CH184" s="11"/>
      <c r="CI184" s="11"/>
      <c r="CJ184" s="11"/>
      <c r="CK184" s="11"/>
      <c r="CL184" s="11"/>
      <c r="CM184" s="11"/>
      <c r="CN184" s="11"/>
      <c r="CO184" s="11"/>
      <c r="CP184" s="11"/>
      <c r="CQ184" s="11"/>
      <c r="CR184" s="358"/>
      <c r="CS184" s="359"/>
      <c r="CT184" s="359"/>
      <c r="CU184" s="359"/>
      <c r="CV184" s="359"/>
      <c r="CW184" s="359"/>
      <c r="CX184" s="359"/>
      <c r="CY184" s="359"/>
      <c r="CZ184" s="359"/>
      <c r="DA184" s="359"/>
      <c r="DB184" s="359"/>
      <c r="DC184" s="359"/>
      <c r="DD184" s="359"/>
      <c r="DE184" s="359"/>
      <c r="DF184" s="360"/>
      <c r="DG184" s="11"/>
      <c r="DH184" s="358"/>
      <c r="DI184" s="359"/>
      <c r="DJ184" s="359"/>
      <c r="DK184" s="359"/>
      <c r="DL184" s="359"/>
      <c r="DM184" s="359"/>
      <c r="DN184" s="359"/>
      <c r="DO184" s="359"/>
      <c r="DP184" s="359"/>
      <c r="DQ184" s="359"/>
      <c r="DR184" s="359"/>
      <c r="DS184" s="359"/>
      <c r="DT184" s="359"/>
      <c r="DU184" s="359"/>
      <c r="DV184" s="359"/>
      <c r="DW184" s="359"/>
      <c r="DX184" s="360"/>
      <c r="DY184" s="89"/>
      <c r="DZ184" s="11"/>
      <c r="EA184" s="11"/>
    </row>
    <row r="185" spans="2:131" ht="15" customHeight="1" x14ac:dyDescent="0.4">
      <c r="B185" s="11"/>
      <c r="C185" s="88"/>
      <c r="D185" s="361" t="s">
        <v>561</v>
      </c>
      <c r="E185" s="362"/>
      <c r="F185" s="362"/>
      <c r="G185" s="362"/>
      <c r="H185" s="362"/>
      <c r="I185" s="362"/>
      <c r="J185" s="362"/>
      <c r="K185" s="362"/>
      <c r="L185" s="362"/>
      <c r="M185" s="362"/>
      <c r="N185" s="362"/>
      <c r="O185" s="362"/>
      <c r="P185" s="362"/>
      <c r="Q185" s="362"/>
      <c r="R185" s="363"/>
      <c r="S185" s="11"/>
      <c r="T185" s="11"/>
      <c r="U185" s="11"/>
      <c r="V185" s="11"/>
      <c r="W185" s="11"/>
      <c r="X185" s="11"/>
      <c r="Y185" s="11"/>
      <c r="Z185" s="11"/>
      <c r="AA185" s="11"/>
      <c r="AB185" s="11"/>
      <c r="AC185" s="11"/>
      <c r="AD185" s="358"/>
      <c r="AE185" s="359"/>
      <c r="AF185" s="359"/>
      <c r="AG185" s="359"/>
      <c r="AH185" s="359"/>
      <c r="AI185" s="359"/>
      <c r="AJ185" s="359"/>
      <c r="AK185" s="359"/>
      <c r="AL185" s="359"/>
      <c r="AM185" s="359"/>
      <c r="AN185" s="359"/>
      <c r="AO185" s="359"/>
      <c r="AP185" s="359"/>
      <c r="AQ185" s="359"/>
      <c r="AR185" s="360"/>
      <c r="AS185" s="11"/>
      <c r="AT185" s="358"/>
      <c r="AU185" s="359"/>
      <c r="AV185" s="359"/>
      <c r="AW185" s="359"/>
      <c r="AX185" s="359"/>
      <c r="AY185" s="359"/>
      <c r="AZ185" s="359"/>
      <c r="BA185" s="359"/>
      <c r="BB185" s="359"/>
      <c r="BC185" s="359"/>
      <c r="BD185" s="359"/>
      <c r="BE185" s="359"/>
      <c r="BF185" s="359"/>
      <c r="BG185" s="359"/>
      <c r="BH185" s="359"/>
      <c r="BI185" s="359"/>
      <c r="BJ185" s="360"/>
      <c r="BK185" s="89"/>
      <c r="BL185" s="11"/>
      <c r="BM185" s="11"/>
      <c r="BP185" s="11"/>
      <c r="BQ185" s="88"/>
      <c r="BR185" s="278" t="s">
        <v>543</v>
      </c>
      <c r="BS185" s="279"/>
      <c r="BT185" s="279"/>
      <c r="BU185" s="279"/>
      <c r="BV185" s="279"/>
      <c r="BW185" s="279"/>
      <c r="BX185" s="279"/>
      <c r="BY185" s="279"/>
      <c r="BZ185" s="279"/>
      <c r="CA185" s="279"/>
      <c r="CB185" s="279"/>
      <c r="CC185" s="279"/>
      <c r="CD185" s="279"/>
      <c r="CE185" s="279"/>
      <c r="CF185" s="280"/>
      <c r="CG185" s="11"/>
      <c r="CH185" s="11"/>
      <c r="CI185" s="11"/>
      <c r="CJ185" s="11"/>
      <c r="CK185" s="11"/>
      <c r="CL185" s="11"/>
      <c r="CM185" s="11"/>
      <c r="CN185" s="11"/>
      <c r="CO185" s="11"/>
      <c r="CP185" s="11"/>
      <c r="CQ185" s="11"/>
      <c r="CR185" s="358"/>
      <c r="CS185" s="359"/>
      <c r="CT185" s="359"/>
      <c r="CU185" s="359"/>
      <c r="CV185" s="359"/>
      <c r="CW185" s="359"/>
      <c r="CX185" s="359"/>
      <c r="CY185" s="359"/>
      <c r="CZ185" s="359"/>
      <c r="DA185" s="359"/>
      <c r="DB185" s="359"/>
      <c r="DC185" s="359"/>
      <c r="DD185" s="359"/>
      <c r="DE185" s="359"/>
      <c r="DF185" s="360"/>
      <c r="DG185" s="11"/>
      <c r="DH185" s="358"/>
      <c r="DI185" s="359"/>
      <c r="DJ185" s="359"/>
      <c r="DK185" s="359"/>
      <c r="DL185" s="359"/>
      <c r="DM185" s="359"/>
      <c r="DN185" s="359"/>
      <c r="DO185" s="359"/>
      <c r="DP185" s="359"/>
      <c r="DQ185" s="359"/>
      <c r="DR185" s="359"/>
      <c r="DS185" s="359"/>
      <c r="DT185" s="359"/>
      <c r="DU185" s="359"/>
      <c r="DV185" s="359"/>
      <c r="DW185" s="359"/>
      <c r="DX185" s="360"/>
      <c r="DY185" s="89"/>
      <c r="DZ185" s="11"/>
      <c r="EA185" s="11"/>
    </row>
    <row r="186" spans="2:131" ht="15" customHeight="1" x14ac:dyDescent="0.4">
      <c r="B186" s="11"/>
      <c r="C186" s="88"/>
      <c r="D186" s="361" t="s">
        <v>562</v>
      </c>
      <c r="E186" s="362"/>
      <c r="F186" s="362"/>
      <c r="G186" s="362"/>
      <c r="H186" s="362"/>
      <c r="I186" s="362"/>
      <c r="J186" s="362"/>
      <c r="K186" s="362"/>
      <c r="L186" s="362"/>
      <c r="M186" s="362"/>
      <c r="N186" s="362"/>
      <c r="O186" s="362"/>
      <c r="P186" s="362"/>
      <c r="Q186" s="362"/>
      <c r="R186" s="363"/>
      <c r="S186" s="11"/>
      <c r="T186" s="11"/>
      <c r="U186" s="11"/>
      <c r="V186" s="11"/>
      <c r="W186" s="11"/>
      <c r="X186" s="11"/>
      <c r="Y186" s="11"/>
      <c r="Z186" s="11"/>
      <c r="AA186" s="11"/>
      <c r="AB186" s="11"/>
      <c r="AC186" s="11"/>
      <c r="AD186" s="358"/>
      <c r="AE186" s="359"/>
      <c r="AF186" s="359"/>
      <c r="AG186" s="359"/>
      <c r="AH186" s="359"/>
      <c r="AI186" s="359"/>
      <c r="AJ186" s="359"/>
      <c r="AK186" s="359"/>
      <c r="AL186" s="359"/>
      <c r="AM186" s="359"/>
      <c r="AN186" s="359"/>
      <c r="AO186" s="359"/>
      <c r="AP186" s="359"/>
      <c r="AQ186" s="359"/>
      <c r="AR186" s="360"/>
      <c r="AS186" s="11"/>
      <c r="AT186" s="358"/>
      <c r="AU186" s="359"/>
      <c r="AV186" s="359"/>
      <c r="AW186" s="359"/>
      <c r="AX186" s="359"/>
      <c r="AY186" s="359"/>
      <c r="AZ186" s="359"/>
      <c r="BA186" s="359"/>
      <c r="BB186" s="359"/>
      <c r="BC186" s="359"/>
      <c r="BD186" s="359"/>
      <c r="BE186" s="359"/>
      <c r="BF186" s="359"/>
      <c r="BG186" s="359"/>
      <c r="BH186" s="359"/>
      <c r="BI186" s="359"/>
      <c r="BJ186" s="360"/>
      <c r="BK186" s="89"/>
      <c r="BL186" s="11"/>
      <c r="BM186" s="11"/>
      <c r="BP186" s="11"/>
      <c r="BQ186" s="88"/>
      <c r="BR186" s="278" t="s">
        <v>544</v>
      </c>
      <c r="BS186" s="279"/>
      <c r="BT186" s="279"/>
      <c r="BU186" s="279"/>
      <c r="BV186" s="279"/>
      <c r="BW186" s="279"/>
      <c r="BX186" s="279"/>
      <c r="BY186" s="279"/>
      <c r="BZ186" s="279"/>
      <c r="CA186" s="279"/>
      <c r="CB186" s="279"/>
      <c r="CC186" s="279"/>
      <c r="CD186" s="279"/>
      <c r="CE186" s="279"/>
      <c r="CF186" s="280"/>
      <c r="CG186" s="11"/>
      <c r="CH186" s="11"/>
      <c r="CI186" s="11"/>
      <c r="CJ186" s="11"/>
      <c r="CK186" s="11"/>
      <c r="CL186" s="11"/>
      <c r="CM186" s="11"/>
      <c r="CN186" s="11"/>
      <c r="CO186" s="11"/>
      <c r="CP186" s="11"/>
      <c r="CQ186" s="11"/>
      <c r="CR186" s="358"/>
      <c r="CS186" s="359"/>
      <c r="CT186" s="359"/>
      <c r="CU186" s="359"/>
      <c r="CV186" s="359"/>
      <c r="CW186" s="359"/>
      <c r="CX186" s="359"/>
      <c r="CY186" s="359"/>
      <c r="CZ186" s="359"/>
      <c r="DA186" s="359"/>
      <c r="DB186" s="359"/>
      <c r="DC186" s="359"/>
      <c r="DD186" s="359"/>
      <c r="DE186" s="359"/>
      <c r="DF186" s="360"/>
      <c r="DG186" s="11"/>
      <c r="DH186" s="358"/>
      <c r="DI186" s="359"/>
      <c r="DJ186" s="359"/>
      <c r="DK186" s="359"/>
      <c r="DL186" s="359"/>
      <c r="DM186" s="359"/>
      <c r="DN186" s="359"/>
      <c r="DO186" s="359"/>
      <c r="DP186" s="359"/>
      <c r="DQ186" s="359"/>
      <c r="DR186" s="359"/>
      <c r="DS186" s="359"/>
      <c r="DT186" s="359"/>
      <c r="DU186" s="359"/>
      <c r="DV186" s="359"/>
      <c r="DW186" s="359"/>
      <c r="DX186" s="360"/>
      <c r="DY186" s="89"/>
      <c r="DZ186" s="11"/>
      <c r="EA186" s="11"/>
    </row>
    <row r="187" spans="2:131" ht="15" customHeight="1" x14ac:dyDescent="0.4">
      <c r="B187" s="11"/>
      <c r="C187" s="88"/>
      <c r="D187" s="361" t="s">
        <v>563</v>
      </c>
      <c r="E187" s="362"/>
      <c r="F187" s="362"/>
      <c r="G187" s="362"/>
      <c r="H187" s="362"/>
      <c r="I187" s="362"/>
      <c r="J187" s="362"/>
      <c r="K187" s="362"/>
      <c r="L187" s="362"/>
      <c r="M187" s="362"/>
      <c r="N187" s="362"/>
      <c r="O187" s="362"/>
      <c r="P187" s="362"/>
      <c r="Q187" s="362"/>
      <c r="R187" s="363"/>
      <c r="S187" s="11"/>
      <c r="T187" s="11"/>
      <c r="U187" s="11"/>
      <c r="V187" s="11"/>
      <c r="W187" s="11"/>
      <c r="X187" s="11"/>
      <c r="Y187" s="11"/>
      <c r="Z187" s="11"/>
      <c r="AA187" s="11"/>
      <c r="AB187" s="11"/>
      <c r="AC187" s="11"/>
      <c r="AD187" s="358"/>
      <c r="AE187" s="359"/>
      <c r="AF187" s="359"/>
      <c r="AG187" s="359"/>
      <c r="AH187" s="359"/>
      <c r="AI187" s="359"/>
      <c r="AJ187" s="359"/>
      <c r="AK187" s="359"/>
      <c r="AL187" s="359"/>
      <c r="AM187" s="359"/>
      <c r="AN187" s="359"/>
      <c r="AO187" s="359"/>
      <c r="AP187" s="359"/>
      <c r="AQ187" s="359"/>
      <c r="AR187" s="360"/>
      <c r="AS187" s="11"/>
      <c r="AT187" s="358"/>
      <c r="AU187" s="359"/>
      <c r="AV187" s="359"/>
      <c r="AW187" s="359"/>
      <c r="AX187" s="359"/>
      <c r="AY187" s="359"/>
      <c r="AZ187" s="359"/>
      <c r="BA187" s="359"/>
      <c r="BB187" s="359"/>
      <c r="BC187" s="359"/>
      <c r="BD187" s="359"/>
      <c r="BE187" s="359"/>
      <c r="BF187" s="359"/>
      <c r="BG187" s="359"/>
      <c r="BH187" s="359"/>
      <c r="BI187" s="359"/>
      <c r="BJ187" s="360"/>
      <c r="BK187" s="89"/>
      <c r="BL187" s="11"/>
      <c r="BM187" s="11"/>
      <c r="BP187" s="11"/>
      <c r="BQ187" s="88"/>
      <c r="BR187" s="281" t="s">
        <v>545</v>
      </c>
      <c r="BS187" s="282"/>
      <c r="BT187" s="282"/>
      <c r="BU187" s="282"/>
      <c r="BV187" s="282"/>
      <c r="BW187" s="282"/>
      <c r="BX187" s="282"/>
      <c r="BY187" s="282"/>
      <c r="BZ187" s="282"/>
      <c r="CA187" s="282"/>
      <c r="CB187" s="282"/>
      <c r="CC187" s="282"/>
      <c r="CD187" s="282"/>
      <c r="CE187" s="282"/>
      <c r="CF187" s="283"/>
      <c r="CG187" s="11"/>
      <c r="CH187" s="11"/>
      <c r="CI187" s="11"/>
      <c r="CJ187" s="11"/>
      <c r="CK187" s="11"/>
      <c r="CL187" s="11"/>
      <c r="CM187" s="11"/>
      <c r="CN187" s="11"/>
      <c r="CO187" s="11"/>
      <c r="CP187" s="11"/>
      <c r="CQ187" s="11"/>
      <c r="CR187" s="358"/>
      <c r="CS187" s="359"/>
      <c r="CT187" s="359"/>
      <c r="CU187" s="359"/>
      <c r="CV187" s="359"/>
      <c r="CW187" s="359"/>
      <c r="CX187" s="359"/>
      <c r="CY187" s="359"/>
      <c r="CZ187" s="359"/>
      <c r="DA187" s="359"/>
      <c r="DB187" s="359"/>
      <c r="DC187" s="359"/>
      <c r="DD187" s="359"/>
      <c r="DE187" s="359"/>
      <c r="DF187" s="360"/>
      <c r="DG187" s="11"/>
      <c r="DH187" s="358"/>
      <c r="DI187" s="359"/>
      <c r="DJ187" s="359"/>
      <c r="DK187" s="359"/>
      <c r="DL187" s="359"/>
      <c r="DM187" s="359"/>
      <c r="DN187" s="359"/>
      <c r="DO187" s="359"/>
      <c r="DP187" s="359"/>
      <c r="DQ187" s="359"/>
      <c r="DR187" s="359"/>
      <c r="DS187" s="359"/>
      <c r="DT187" s="359"/>
      <c r="DU187" s="359"/>
      <c r="DV187" s="359"/>
      <c r="DW187" s="359"/>
      <c r="DX187" s="360"/>
      <c r="DY187" s="89"/>
      <c r="DZ187" s="11"/>
      <c r="EA187" s="11"/>
    </row>
    <row r="188" spans="2:131" ht="15" customHeight="1" x14ac:dyDescent="0.4">
      <c r="B188" s="11"/>
      <c r="C188" s="88"/>
      <c r="D188" s="772" t="s">
        <v>565</v>
      </c>
      <c r="E188" s="773"/>
      <c r="F188" s="773"/>
      <c r="G188" s="773"/>
      <c r="H188" s="773"/>
      <c r="I188" s="773"/>
      <c r="J188" s="773"/>
      <c r="K188" s="773"/>
      <c r="L188" s="773"/>
      <c r="M188" s="773"/>
      <c r="N188" s="773"/>
      <c r="O188" s="773"/>
      <c r="P188" s="773"/>
      <c r="Q188" s="773"/>
      <c r="R188" s="774"/>
      <c r="S188" s="11"/>
      <c r="T188" s="11"/>
      <c r="U188" s="11"/>
      <c r="V188" s="11"/>
      <c r="W188" s="11"/>
      <c r="X188" s="11"/>
      <c r="Y188" s="11"/>
      <c r="Z188" s="11"/>
      <c r="AA188" s="11"/>
      <c r="AB188" s="11"/>
      <c r="AC188" s="11"/>
      <c r="AD188" s="358"/>
      <c r="AE188" s="359"/>
      <c r="AF188" s="359"/>
      <c r="AG188" s="359"/>
      <c r="AH188" s="359"/>
      <c r="AI188" s="359"/>
      <c r="AJ188" s="359"/>
      <c r="AK188" s="359"/>
      <c r="AL188" s="359"/>
      <c r="AM188" s="359"/>
      <c r="AN188" s="359"/>
      <c r="AO188" s="359"/>
      <c r="AP188" s="359"/>
      <c r="AQ188" s="359"/>
      <c r="AR188" s="360"/>
      <c r="AS188" s="11"/>
      <c r="AT188" s="358"/>
      <c r="AU188" s="359"/>
      <c r="AV188" s="359"/>
      <c r="AW188" s="359"/>
      <c r="AX188" s="359"/>
      <c r="AY188" s="359"/>
      <c r="AZ188" s="359"/>
      <c r="BA188" s="359"/>
      <c r="BB188" s="359"/>
      <c r="BC188" s="359"/>
      <c r="BD188" s="359"/>
      <c r="BE188" s="359"/>
      <c r="BF188" s="359"/>
      <c r="BG188" s="359"/>
      <c r="BH188" s="359"/>
      <c r="BI188" s="359"/>
      <c r="BJ188" s="360"/>
      <c r="BK188" s="89"/>
      <c r="BL188" s="11"/>
      <c r="BM188" s="11"/>
      <c r="BP188" s="11"/>
      <c r="BQ188" s="88"/>
      <c r="BR188" s="772" t="s">
        <v>546</v>
      </c>
      <c r="BS188" s="773"/>
      <c r="BT188" s="773"/>
      <c r="BU188" s="773"/>
      <c r="BV188" s="773"/>
      <c r="BW188" s="773"/>
      <c r="BX188" s="773"/>
      <c r="BY188" s="773"/>
      <c r="BZ188" s="773"/>
      <c r="CA188" s="773"/>
      <c r="CB188" s="773"/>
      <c r="CC188" s="773"/>
      <c r="CD188" s="773"/>
      <c r="CE188" s="773"/>
      <c r="CF188" s="774"/>
      <c r="CG188" s="11"/>
      <c r="CH188" s="11"/>
      <c r="CI188" s="11"/>
      <c r="CJ188" s="11"/>
      <c r="CK188" s="11"/>
      <c r="CL188" s="11"/>
      <c r="CM188" s="11"/>
      <c r="CN188" s="11"/>
      <c r="CO188" s="11"/>
      <c r="CP188" s="11"/>
      <c r="CQ188" s="11"/>
      <c r="CR188" s="358"/>
      <c r="CS188" s="359"/>
      <c r="CT188" s="359"/>
      <c r="CU188" s="359"/>
      <c r="CV188" s="359"/>
      <c r="CW188" s="359"/>
      <c r="CX188" s="359"/>
      <c r="CY188" s="359"/>
      <c r="CZ188" s="359"/>
      <c r="DA188" s="359"/>
      <c r="DB188" s="359"/>
      <c r="DC188" s="359"/>
      <c r="DD188" s="359"/>
      <c r="DE188" s="359"/>
      <c r="DF188" s="360"/>
      <c r="DG188" s="11"/>
      <c r="DH188" s="358"/>
      <c r="DI188" s="359"/>
      <c r="DJ188" s="359"/>
      <c r="DK188" s="359"/>
      <c r="DL188" s="359"/>
      <c r="DM188" s="359"/>
      <c r="DN188" s="359"/>
      <c r="DO188" s="359"/>
      <c r="DP188" s="359"/>
      <c r="DQ188" s="359"/>
      <c r="DR188" s="359"/>
      <c r="DS188" s="359"/>
      <c r="DT188" s="359"/>
      <c r="DU188" s="359"/>
      <c r="DV188" s="359"/>
      <c r="DW188" s="359"/>
      <c r="DX188" s="360"/>
      <c r="DY188" s="89"/>
      <c r="DZ188" s="11"/>
      <c r="EA188" s="11"/>
    </row>
    <row r="189" spans="2:131" ht="15" customHeight="1" x14ac:dyDescent="0.4">
      <c r="B189" s="11"/>
      <c r="C189" s="88"/>
      <c r="D189" s="772"/>
      <c r="E189" s="773"/>
      <c r="F189" s="773"/>
      <c r="G189" s="773"/>
      <c r="H189" s="773"/>
      <c r="I189" s="773"/>
      <c r="J189" s="773"/>
      <c r="K189" s="773"/>
      <c r="L189" s="773"/>
      <c r="M189" s="773"/>
      <c r="N189" s="773"/>
      <c r="O189" s="773"/>
      <c r="P189" s="773"/>
      <c r="Q189" s="773"/>
      <c r="R189" s="774"/>
      <c r="S189" s="11"/>
      <c r="T189" s="11"/>
      <c r="U189" s="11"/>
      <c r="V189" s="11"/>
      <c r="W189" s="11"/>
      <c r="X189" s="11"/>
      <c r="Y189" s="11"/>
      <c r="Z189" s="11"/>
      <c r="AA189" s="11"/>
      <c r="AB189" s="11"/>
      <c r="AC189" s="11"/>
      <c r="AD189" s="358"/>
      <c r="AE189" s="359"/>
      <c r="AF189" s="359"/>
      <c r="AG189" s="359"/>
      <c r="AH189" s="359"/>
      <c r="AI189" s="359"/>
      <c r="AJ189" s="359"/>
      <c r="AK189" s="359"/>
      <c r="AL189" s="359"/>
      <c r="AM189" s="359"/>
      <c r="AN189" s="359"/>
      <c r="AO189" s="359"/>
      <c r="AP189" s="359"/>
      <c r="AQ189" s="359"/>
      <c r="AR189" s="360"/>
      <c r="AS189" s="11"/>
      <c r="AT189" s="358"/>
      <c r="AU189" s="359"/>
      <c r="AV189" s="359"/>
      <c r="AW189" s="359"/>
      <c r="AX189" s="359"/>
      <c r="AY189" s="359"/>
      <c r="AZ189" s="359"/>
      <c r="BA189" s="359"/>
      <c r="BB189" s="359"/>
      <c r="BC189" s="359"/>
      <c r="BD189" s="359"/>
      <c r="BE189" s="359"/>
      <c r="BF189" s="359"/>
      <c r="BG189" s="359"/>
      <c r="BH189" s="359"/>
      <c r="BI189" s="359"/>
      <c r="BJ189" s="360"/>
      <c r="BK189" s="89"/>
      <c r="BL189" s="11"/>
      <c r="BM189" s="11"/>
      <c r="BP189" s="11"/>
      <c r="BQ189" s="88"/>
      <c r="BR189" s="772"/>
      <c r="BS189" s="773"/>
      <c r="BT189" s="773"/>
      <c r="BU189" s="773"/>
      <c r="BV189" s="773"/>
      <c r="BW189" s="773"/>
      <c r="BX189" s="773"/>
      <c r="BY189" s="773"/>
      <c r="BZ189" s="773"/>
      <c r="CA189" s="773"/>
      <c r="CB189" s="773"/>
      <c r="CC189" s="773"/>
      <c r="CD189" s="773"/>
      <c r="CE189" s="773"/>
      <c r="CF189" s="774"/>
      <c r="CG189" s="11"/>
      <c r="CH189" s="11"/>
      <c r="CI189" s="11"/>
      <c r="CJ189" s="11"/>
      <c r="CK189" s="11"/>
      <c r="CL189" s="11"/>
      <c r="CM189" s="11"/>
      <c r="CN189" s="11"/>
      <c r="CO189" s="11"/>
      <c r="CP189" s="11"/>
      <c r="CQ189" s="11"/>
      <c r="CR189" s="358"/>
      <c r="CS189" s="359"/>
      <c r="CT189" s="359"/>
      <c r="CU189" s="359"/>
      <c r="CV189" s="359"/>
      <c r="CW189" s="359"/>
      <c r="CX189" s="359"/>
      <c r="CY189" s="359"/>
      <c r="CZ189" s="359"/>
      <c r="DA189" s="359"/>
      <c r="DB189" s="359"/>
      <c r="DC189" s="359"/>
      <c r="DD189" s="359"/>
      <c r="DE189" s="359"/>
      <c r="DF189" s="360"/>
      <c r="DG189" s="11"/>
      <c r="DH189" s="358"/>
      <c r="DI189" s="359"/>
      <c r="DJ189" s="359"/>
      <c r="DK189" s="359"/>
      <c r="DL189" s="359"/>
      <c r="DM189" s="359"/>
      <c r="DN189" s="359"/>
      <c r="DO189" s="359"/>
      <c r="DP189" s="359"/>
      <c r="DQ189" s="359"/>
      <c r="DR189" s="359"/>
      <c r="DS189" s="359"/>
      <c r="DT189" s="359"/>
      <c r="DU189" s="359"/>
      <c r="DV189" s="359"/>
      <c r="DW189" s="359"/>
      <c r="DX189" s="360"/>
      <c r="DY189" s="89"/>
      <c r="DZ189" s="11"/>
      <c r="EA189" s="11"/>
    </row>
    <row r="190" spans="2:131" ht="15" customHeight="1" x14ac:dyDescent="0.4">
      <c r="B190" s="11"/>
      <c r="C190" s="88"/>
      <c r="D190" s="361" t="s">
        <v>547</v>
      </c>
      <c r="E190" s="362"/>
      <c r="F190" s="362"/>
      <c r="G190" s="362"/>
      <c r="H190" s="362"/>
      <c r="I190" s="362"/>
      <c r="J190" s="362"/>
      <c r="K190" s="362"/>
      <c r="L190" s="362"/>
      <c r="M190" s="362"/>
      <c r="N190" s="362"/>
      <c r="O190" s="362"/>
      <c r="P190" s="362"/>
      <c r="Q190" s="362"/>
      <c r="R190" s="363"/>
      <c r="S190" s="11"/>
      <c r="T190" s="11"/>
      <c r="U190" s="11"/>
      <c r="V190" s="11"/>
      <c r="W190" s="11"/>
      <c r="X190" s="11"/>
      <c r="Y190" s="11"/>
      <c r="Z190" s="11"/>
      <c r="AA190" s="11"/>
      <c r="AB190" s="11"/>
      <c r="AC190" s="11"/>
      <c r="AD190" s="262"/>
      <c r="AE190" s="263"/>
      <c r="AF190" s="263"/>
      <c r="AG190" s="263"/>
      <c r="AH190" s="263"/>
      <c r="AI190" s="263"/>
      <c r="AJ190" s="263"/>
      <c r="AK190" s="263"/>
      <c r="AL190" s="263"/>
      <c r="AM190" s="263"/>
      <c r="AN190" s="263"/>
      <c r="AO190" s="263"/>
      <c r="AP190" s="263"/>
      <c r="AQ190" s="263"/>
      <c r="AR190" s="264"/>
      <c r="AS190" s="11"/>
      <c r="AT190" s="262"/>
      <c r="AU190" s="263"/>
      <c r="AV190" s="263"/>
      <c r="AW190" s="263"/>
      <c r="AX190" s="263"/>
      <c r="AY190" s="263"/>
      <c r="AZ190" s="263"/>
      <c r="BA190" s="263"/>
      <c r="BB190" s="263"/>
      <c r="BC190" s="263"/>
      <c r="BD190" s="263"/>
      <c r="BE190" s="263"/>
      <c r="BF190" s="263"/>
      <c r="BG190" s="263"/>
      <c r="BH190" s="263"/>
      <c r="BI190" s="263"/>
      <c r="BJ190" s="264"/>
      <c r="BK190" s="89"/>
      <c r="BL190" s="11"/>
      <c r="BM190" s="11"/>
      <c r="BP190" s="11"/>
      <c r="BQ190" s="88"/>
      <c r="BR190" s="361" t="s">
        <v>547</v>
      </c>
      <c r="BS190" s="362"/>
      <c r="BT190" s="362"/>
      <c r="BU190" s="362"/>
      <c r="BV190" s="362"/>
      <c r="BW190" s="362"/>
      <c r="BX190" s="362"/>
      <c r="BY190" s="362"/>
      <c r="BZ190" s="362"/>
      <c r="CA190" s="362"/>
      <c r="CB190" s="362"/>
      <c r="CC190" s="362"/>
      <c r="CD190" s="362"/>
      <c r="CE190" s="362"/>
      <c r="CF190" s="363"/>
      <c r="CG190" s="11"/>
      <c r="CH190" s="11"/>
      <c r="CI190" s="11"/>
      <c r="CJ190" s="11"/>
      <c r="CK190" s="11"/>
      <c r="CL190" s="11"/>
      <c r="CM190" s="11"/>
      <c r="CN190" s="11"/>
      <c r="CO190" s="11"/>
      <c r="CP190" s="11"/>
      <c r="CQ190" s="11"/>
      <c r="CR190" s="262"/>
      <c r="CS190" s="263"/>
      <c r="CT190" s="263"/>
      <c r="CU190" s="263"/>
      <c r="CV190" s="263"/>
      <c r="CW190" s="263"/>
      <c r="CX190" s="263"/>
      <c r="CY190" s="263"/>
      <c r="CZ190" s="263"/>
      <c r="DA190" s="263"/>
      <c r="DB190" s="263"/>
      <c r="DC190" s="263"/>
      <c r="DD190" s="263"/>
      <c r="DE190" s="263"/>
      <c r="DF190" s="264"/>
      <c r="DG190" s="11"/>
      <c r="DH190" s="262"/>
      <c r="DI190" s="263"/>
      <c r="DJ190" s="263"/>
      <c r="DK190" s="263"/>
      <c r="DL190" s="263"/>
      <c r="DM190" s="263"/>
      <c r="DN190" s="263"/>
      <c r="DO190" s="263"/>
      <c r="DP190" s="263"/>
      <c r="DQ190" s="263"/>
      <c r="DR190" s="263"/>
      <c r="DS190" s="263"/>
      <c r="DT190" s="263"/>
      <c r="DU190" s="263"/>
      <c r="DV190" s="263"/>
      <c r="DW190" s="263"/>
      <c r="DX190" s="264"/>
      <c r="DY190" s="89"/>
      <c r="DZ190" s="11"/>
      <c r="EA190" s="11"/>
    </row>
    <row r="191" spans="2:131" ht="15" customHeight="1" thickBot="1" x14ac:dyDescent="0.45">
      <c r="B191" s="11"/>
      <c r="C191" s="88"/>
      <c r="D191" s="364" t="s">
        <v>550</v>
      </c>
      <c r="E191" s="365"/>
      <c r="F191" s="365"/>
      <c r="G191" s="365"/>
      <c r="H191" s="365"/>
      <c r="I191" s="365"/>
      <c r="J191" s="365"/>
      <c r="K191" s="365"/>
      <c r="L191" s="365"/>
      <c r="M191" s="365"/>
      <c r="N191" s="365"/>
      <c r="O191" s="365"/>
      <c r="P191" s="365"/>
      <c r="Q191" s="365"/>
      <c r="R191" s="366"/>
      <c r="S191" s="11"/>
      <c r="T191" s="11"/>
      <c r="U191" s="11"/>
      <c r="V191" s="11"/>
      <c r="W191" s="11"/>
      <c r="X191" s="11"/>
      <c r="Y191" s="11"/>
      <c r="Z191" s="11"/>
      <c r="AA191" s="11"/>
      <c r="AB191" s="11"/>
      <c r="AC191" s="11"/>
      <c r="AD191" s="355"/>
      <c r="AE191" s="356"/>
      <c r="AF191" s="356"/>
      <c r="AG191" s="356"/>
      <c r="AH191" s="356"/>
      <c r="AI191" s="356"/>
      <c r="AJ191" s="356"/>
      <c r="AK191" s="356"/>
      <c r="AL191" s="356"/>
      <c r="AM191" s="356"/>
      <c r="AN191" s="356"/>
      <c r="AO191" s="356"/>
      <c r="AP191" s="356"/>
      <c r="AQ191" s="356"/>
      <c r="AR191" s="357"/>
      <c r="AS191" s="11"/>
      <c r="AT191" s="355"/>
      <c r="AU191" s="356"/>
      <c r="AV191" s="356"/>
      <c r="AW191" s="356"/>
      <c r="AX191" s="356"/>
      <c r="AY191" s="356"/>
      <c r="AZ191" s="356"/>
      <c r="BA191" s="356"/>
      <c r="BB191" s="356"/>
      <c r="BC191" s="356"/>
      <c r="BD191" s="356"/>
      <c r="BE191" s="356"/>
      <c r="BF191" s="356"/>
      <c r="BG191" s="356"/>
      <c r="BH191" s="356"/>
      <c r="BI191" s="356"/>
      <c r="BJ191" s="357"/>
      <c r="BK191" s="89"/>
      <c r="BL191" s="11"/>
      <c r="BM191" s="11"/>
      <c r="BP191" s="11"/>
      <c r="BQ191" s="88"/>
      <c r="BR191" s="364" t="s">
        <v>550</v>
      </c>
      <c r="BS191" s="365"/>
      <c r="BT191" s="365"/>
      <c r="BU191" s="365"/>
      <c r="BV191" s="365"/>
      <c r="BW191" s="365"/>
      <c r="BX191" s="365"/>
      <c r="BY191" s="365"/>
      <c r="BZ191" s="365"/>
      <c r="CA191" s="365"/>
      <c r="CB191" s="365"/>
      <c r="CC191" s="365"/>
      <c r="CD191" s="365"/>
      <c r="CE191" s="365"/>
      <c r="CF191" s="366"/>
      <c r="CG191" s="11"/>
      <c r="CH191" s="11"/>
      <c r="CI191" s="11"/>
      <c r="CJ191" s="11"/>
      <c r="CK191" s="11"/>
      <c r="CL191" s="11"/>
      <c r="CM191" s="11"/>
      <c r="CN191" s="11"/>
      <c r="CO191" s="11"/>
      <c r="CP191" s="11"/>
      <c r="CQ191" s="11"/>
      <c r="CR191" s="355"/>
      <c r="CS191" s="356"/>
      <c r="CT191" s="356"/>
      <c r="CU191" s="356"/>
      <c r="CV191" s="356"/>
      <c r="CW191" s="356"/>
      <c r="CX191" s="356"/>
      <c r="CY191" s="356"/>
      <c r="CZ191" s="356"/>
      <c r="DA191" s="356"/>
      <c r="DB191" s="356"/>
      <c r="DC191" s="356"/>
      <c r="DD191" s="356"/>
      <c r="DE191" s="356"/>
      <c r="DF191" s="357"/>
      <c r="DG191" s="11"/>
      <c r="DH191" s="355"/>
      <c r="DI191" s="356"/>
      <c r="DJ191" s="356"/>
      <c r="DK191" s="356"/>
      <c r="DL191" s="356"/>
      <c r="DM191" s="356"/>
      <c r="DN191" s="356"/>
      <c r="DO191" s="356"/>
      <c r="DP191" s="356"/>
      <c r="DQ191" s="356"/>
      <c r="DR191" s="356"/>
      <c r="DS191" s="356"/>
      <c r="DT191" s="356"/>
      <c r="DU191" s="356"/>
      <c r="DV191" s="356"/>
      <c r="DW191" s="356"/>
      <c r="DX191" s="357"/>
      <c r="DY191" s="89"/>
      <c r="DZ191" s="11"/>
      <c r="EA191" s="11"/>
    </row>
    <row r="192" spans="2:131" ht="18.75" customHeight="1" thickBot="1" x14ac:dyDescent="0.45">
      <c r="B192" s="11"/>
      <c r="C192" s="91"/>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3"/>
      <c r="BL192" s="11"/>
      <c r="BM192" s="11"/>
      <c r="BP192" s="11"/>
      <c r="BQ192" s="91"/>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3"/>
      <c r="DZ192" s="11"/>
      <c r="EA192" s="11"/>
    </row>
    <row r="193" spans="1:163" ht="18.75" customHeight="1" x14ac:dyDescent="0.4">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row>
    <row r="194" spans="1:163" ht="18.75" customHeight="1" x14ac:dyDescent="0.4">
      <c r="B194" s="11"/>
      <c r="C194" s="11"/>
      <c r="D194" s="354" t="s">
        <v>483</v>
      </c>
      <c r="E194" s="354"/>
      <c r="F194" s="354"/>
      <c r="G194" s="354"/>
      <c r="H194" s="354"/>
      <c r="I194" s="354"/>
      <c r="J194" s="354"/>
      <c r="K194" s="354"/>
      <c r="L194" s="354"/>
      <c r="M194" s="354"/>
      <c r="N194" s="354"/>
      <c r="O194" s="354"/>
      <c r="P194" s="354"/>
      <c r="Q194" s="354"/>
      <c r="R194" s="354"/>
      <c r="S194" s="354"/>
      <c r="T194" s="354"/>
      <c r="U194" s="354"/>
      <c r="V194" s="354"/>
      <c r="AC194" s="382" t="s">
        <v>355</v>
      </c>
      <c r="AD194" s="382"/>
      <c r="AE194" s="382"/>
      <c r="AF194" s="382"/>
      <c r="AG194" s="382"/>
      <c r="AH194" s="382"/>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P194" s="11"/>
      <c r="BQ194" s="11"/>
      <c r="BR194" s="354" t="s">
        <v>483</v>
      </c>
      <c r="BS194" s="354"/>
      <c r="BT194" s="354"/>
      <c r="BU194" s="354"/>
      <c r="BV194" s="354"/>
      <c r="BW194" s="354"/>
      <c r="BX194" s="354"/>
      <c r="BY194" s="354"/>
      <c r="BZ194" s="354"/>
      <c r="CA194" s="354"/>
      <c r="CB194" s="354"/>
      <c r="CC194" s="354"/>
      <c r="CD194" s="354"/>
      <c r="CE194" s="354"/>
      <c r="CF194" s="354"/>
      <c r="CG194" s="354"/>
      <c r="CH194" s="354"/>
      <c r="CI194" s="354"/>
      <c r="CJ194" s="354"/>
      <c r="CQ194" s="382" t="s">
        <v>355</v>
      </c>
      <c r="CR194" s="382"/>
      <c r="CS194" s="382"/>
      <c r="CT194" s="382"/>
      <c r="CU194" s="382"/>
      <c r="CV194" s="382"/>
      <c r="CW194" s="382"/>
      <c r="CX194" s="382"/>
      <c r="CY194" s="382"/>
      <c r="CZ194" s="382"/>
      <c r="DA194" s="382"/>
      <c r="DB194" s="382"/>
      <c r="DC194" s="382"/>
      <c r="DD194" s="382"/>
      <c r="DE194" s="382"/>
      <c r="DF194" s="382"/>
      <c r="DG194" s="382"/>
      <c r="DH194" s="382"/>
      <c r="DI194" s="382"/>
      <c r="DJ194" s="382"/>
      <c r="DK194" s="382"/>
      <c r="DL194" s="382"/>
      <c r="DM194" s="382"/>
      <c r="DN194" s="382"/>
      <c r="DO194" s="382"/>
      <c r="DP194" s="382"/>
      <c r="DQ194" s="382"/>
      <c r="DR194" s="382"/>
      <c r="DS194" s="382"/>
      <c r="DT194" s="382"/>
      <c r="DU194" s="382"/>
      <c r="DV194" s="382"/>
      <c r="DW194" s="382"/>
      <c r="DX194" s="382"/>
      <c r="DY194" s="382"/>
      <c r="ED194" s="94"/>
      <c r="EE194" s="94"/>
      <c r="EF194" s="94"/>
      <c r="EG194" s="94"/>
      <c r="EH194" s="94"/>
      <c r="EI194" s="95"/>
      <c r="EJ194" s="95"/>
      <c r="EK194" s="95"/>
      <c r="EL194" s="95"/>
      <c r="EM194" s="95"/>
      <c r="EN194" s="94"/>
      <c r="EO194" s="95"/>
      <c r="EP194" s="95"/>
      <c r="EQ194" s="95"/>
      <c r="ER194" s="95"/>
      <c r="ES194" s="95"/>
      <c r="ET194" s="95"/>
      <c r="EU194" s="95"/>
      <c r="EV194" s="95"/>
      <c r="EW194" s="95"/>
      <c r="EX194" s="95"/>
      <c r="EY194" s="95"/>
      <c r="EZ194" s="95"/>
      <c r="FA194" s="95"/>
      <c r="FB194" s="95"/>
      <c r="FC194" s="95"/>
      <c r="FD194" s="95"/>
      <c r="FE194" s="95"/>
      <c r="FF194" s="95"/>
      <c r="FG194" s="95"/>
    </row>
    <row r="195" spans="1:163" ht="18.75" customHeight="1" x14ac:dyDescent="0.4">
      <c r="B195" s="11"/>
      <c r="C195" s="11"/>
      <c r="D195" s="353" t="s">
        <v>356</v>
      </c>
      <c r="E195" s="353"/>
      <c r="F195" s="353"/>
      <c r="G195" s="353"/>
      <c r="H195" s="353"/>
      <c r="I195" s="353"/>
      <c r="J195" s="353"/>
      <c r="K195" s="353"/>
      <c r="L195" s="353"/>
      <c r="M195" s="353"/>
      <c r="N195" s="353"/>
      <c r="O195" s="353"/>
      <c r="P195" s="353"/>
      <c r="Q195" s="353"/>
      <c r="R195" s="353"/>
      <c r="S195" s="353"/>
      <c r="T195" s="353"/>
      <c r="U195" s="353"/>
      <c r="V195" s="353"/>
      <c r="AC195" s="382"/>
      <c r="AD195" s="382"/>
      <c r="AE195" s="382"/>
      <c r="AF195" s="382"/>
      <c r="AG195" s="382"/>
      <c r="AH195" s="382"/>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P195" s="11"/>
      <c r="BQ195" s="11"/>
      <c r="BR195" s="353" t="s">
        <v>356</v>
      </c>
      <c r="BS195" s="353"/>
      <c r="BT195" s="353"/>
      <c r="BU195" s="353"/>
      <c r="BV195" s="353"/>
      <c r="BW195" s="353"/>
      <c r="BX195" s="353"/>
      <c r="BY195" s="353"/>
      <c r="BZ195" s="353"/>
      <c r="CA195" s="353"/>
      <c r="CB195" s="353"/>
      <c r="CC195" s="353"/>
      <c r="CD195" s="353"/>
      <c r="CE195" s="353"/>
      <c r="CF195" s="353"/>
      <c r="CG195" s="353"/>
      <c r="CH195" s="353"/>
      <c r="CI195" s="353"/>
      <c r="CJ195" s="353"/>
      <c r="CQ195" s="382"/>
      <c r="CR195" s="382"/>
      <c r="CS195" s="382"/>
      <c r="CT195" s="382"/>
      <c r="CU195" s="382"/>
      <c r="CV195" s="382"/>
      <c r="CW195" s="382"/>
      <c r="CX195" s="382"/>
      <c r="CY195" s="382"/>
      <c r="CZ195" s="382"/>
      <c r="DA195" s="382"/>
      <c r="DB195" s="382"/>
      <c r="DC195" s="382"/>
      <c r="DD195" s="382"/>
      <c r="DE195" s="382"/>
      <c r="DF195" s="382"/>
      <c r="DG195" s="382"/>
      <c r="DH195" s="382"/>
      <c r="DI195" s="382"/>
      <c r="DJ195" s="382"/>
      <c r="DK195" s="382"/>
      <c r="DL195" s="382"/>
      <c r="DM195" s="382"/>
      <c r="DN195" s="382"/>
      <c r="DO195" s="382"/>
      <c r="DP195" s="382"/>
      <c r="DQ195" s="382"/>
      <c r="DR195" s="382"/>
      <c r="DS195" s="382"/>
      <c r="DT195" s="382"/>
      <c r="DU195" s="382"/>
      <c r="DV195" s="382"/>
      <c r="DW195" s="382"/>
      <c r="DX195" s="382"/>
      <c r="DY195" s="382"/>
      <c r="ED195" s="96"/>
      <c r="EE195" s="97"/>
      <c r="EF195" s="95"/>
      <c r="EG195" s="95"/>
      <c r="EH195" s="95"/>
      <c r="EI195" s="95"/>
      <c r="EJ195" s="95"/>
      <c r="EK195" s="95"/>
      <c r="EL195" s="95"/>
      <c r="EM195" s="95"/>
      <c r="EN195" s="94"/>
      <c r="EO195" s="95"/>
      <c r="EP195" s="95"/>
      <c r="EQ195" s="95"/>
      <c r="ER195" s="95"/>
      <c r="ES195" s="95"/>
      <c r="ET195" s="95"/>
      <c r="EU195" s="95"/>
      <c r="EV195" s="95"/>
      <c r="EW195" s="95"/>
      <c r="EX195" s="95"/>
      <c r="EY195" s="95"/>
      <c r="EZ195" s="95"/>
      <c r="FA195" s="95"/>
      <c r="FB195" s="95"/>
      <c r="FC195" s="95"/>
      <c r="FD195" s="95"/>
      <c r="FE195" s="95"/>
      <c r="FF195" s="95"/>
      <c r="FG195" s="95"/>
    </row>
    <row r="196" spans="1:163" ht="18.75" customHeight="1" x14ac:dyDescent="0.4">
      <c r="B196" s="11"/>
      <c r="C196" s="11"/>
      <c r="D196" s="353"/>
      <c r="E196" s="353"/>
      <c r="F196" s="353"/>
      <c r="G196" s="353"/>
      <c r="H196" s="353"/>
      <c r="I196" s="353"/>
      <c r="J196" s="353"/>
      <c r="K196" s="353"/>
      <c r="L196" s="353"/>
      <c r="M196" s="353"/>
      <c r="N196" s="353"/>
      <c r="O196" s="353"/>
      <c r="P196" s="353"/>
      <c r="Q196" s="353"/>
      <c r="R196" s="353"/>
      <c r="S196" s="353"/>
      <c r="T196" s="353"/>
      <c r="U196" s="353"/>
      <c r="V196" s="353"/>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P196" s="11"/>
      <c r="BQ196" s="11"/>
      <c r="BR196" s="353"/>
      <c r="BS196" s="353"/>
      <c r="BT196" s="353"/>
      <c r="BU196" s="353"/>
      <c r="BV196" s="353"/>
      <c r="BW196" s="353"/>
      <c r="BX196" s="353"/>
      <c r="BY196" s="353"/>
      <c r="BZ196" s="353"/>
      <c r="CA196" s="353"/>
      <c r="CB196" s="353"/>
      <c r="CC196" s="353"/>
      <c r="CD196" s="353"/>
      <c r="CE196" s="353"/>
      <c r="CF196" s="353"/>
      <c r="CG196" s="353"/>
      <c r="CH196" s="353"/>
      <c r="CI196" s="353"/>
      <c r="CJ196" s="353"/>
      <c r="CQ196" s="382"/>
      <c r="CR196" s="382"/>
      <c r="CS196" s="382"/>
      <c r="CT196" s="382"/>
      <c r="CU196" s="382"/>
      <c r="CV196" s="382"/>
      <c r="CW196" s="382"/>
      <c r="CX196" s="382"/>
      <c r="CY196" s="382"/>
      <c r="CZ196" s="382"/>
      <c r="DA196" s="382"/>
      <c r="DB196" s="382"/>
      <c r="DC196" s="382"/>
      <c r="DD196" s="382"/>
      <c r="DE196" s="382"/>
      <c r="DF196" s="382"/>
      <c r="DG196" s="382"/>
      <c r="DH196" s="382"/>
      <c r="DI196" s="382"/>
      <c r="DJ196" s="382"/>
      <c r="DK196" s="382"/>
      <c r="DL196" s="382"/>
      <c r="DM196" s="382"/>
      <c r="DN196" s="382"/>
      <c r="DO196" s="382"/>
      <c r="DP196" s="382"/>
      <c r="DQ196" s="382"/>
      <c r="DR196" s="382"/>
      <c r="DS196" s="382"/>
      <c r="DT196" s="382"/>
      <c r="DU196" s="382"/>
      <c r="DV196" s="382"/>
      <c r="DW196" s="382"/>
      <c r="DX196" s="382"/>
      <c r="DY196" s="382"/>
      <c r="ED196" s="96"/>
      <c r="EE196" s="97"/>
      <c r="EF196" s="95"/>
      <c r="EG196" s="95"/>
      <c r="EH196" s="95"/>
      <c r="EI196" s="95"/>
      <c r="EJ196" s="95"/>
      <c r="EK196" s="95"/>
      <c r="EL196" s="95"/>
      <c r="EM196" s="95"/>
      <c r="EN196" s="94"/>
      <c r="EO196" s="95"/>
      <c r="EP196" s="95"/>
      <c r="EQ196" s="95"/>
      <c r="ER196" s="95"/>
      <c r="ES196" s="95"/>
      <c r="ET196" s="95"/>
      <c r="EU196" s="95"/>
      <c r="EV196" s="95"/>
      <c r="EW196" s="95"/>
      <c r="EX196" s="95"/>
      <c r="EY196" s="95"/>
      <c r="EZ196" s="95"/>
      <c r="FA196" s="95"/>
      <c r="FB196" s="95"/>
      <c r="FC196" s="95"/>
      <c r="FD196" s="95"/>
      <c r="FE196" s="95"/>
      <c r="FF196" s="95"/>
      <c r="FG196" s="95"/>
    </row>
    <row r="197" spans="1:163" ht="18.75" customHeight="1" x14ac:dyDescent="0.4">
      <c r="B197" s="11"/>
      <c r="C197" s="11"/>
      <c r="D197" s="6"/>
      <c r="E197" s="6"/>
      <c r="F197" s="6"/>
      <c r="G197" s="6"/>
      <c r="I197" s="6"/>
      <c r="J197" s="6"/>
      <c r="K197" s="6"/>
      <c r="L197" s="11"/>
      <c r="M197" s="98" t="s">
        <v>93</v>
      </c>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P197" s="11"/>
      <c r="BQ197" s="11"/>
      <c r="BR197" s="6"/>
      <c r="BS197" s="6"/>
      <c r="BT197" s="6"/>
      <c r="BU197" s="6"/>
      <c r="BW197" s="6"/>
      <c r="BX197" s="6"/>
      <c r="BY197" s="6"/>
      <c r="BZ197" s="11"/>
      <c r="CA197" s="98" t="s">
        <v>93</v>
      </c>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ED197" s="96"/>
      <c r="EE197" s="97"/>
      <c r="EF197" s="95"/>
      <c r="EG197" s="95"/>
      <c r="EH197" s="95"/>
      <c r="EI197" s="95"/>
      <c r="EJ197" s="95"/>
      <c r="EK197" s="95"/>
      <c r="EL197" s="95"/>
      <c r="EM197" s="95"/>
      <c r="EN197" s="94"/>
      <c r="EO197" s="95"/>
      <c r="EP197" s="95"/>
      <c r="EQ197" s="95"/>
      <c r="ER197" s="95"/>
      <c r="ES197" s="95"/>
      <c r="ET197" s="95"/>
      <c r="EU197" s="95"/>
      <c r="EV197" s="95"/>
      <c r="EW197" s="95"/>
      <c r="EX197" s="95"/>
      <c r="EY197" s="95"/>
      <c r="EZ197" s="95"/>
      <c r="FA197" s="95"/>
      <c r="FB197" s="95"/>
      <c r="FC197" s="95"/>
      <c r="FD197" s="95"/>
      <c r="FE197" s="95"/>
      <c r="FF197" s="95"/>
      <c r="FG197" s="95"/>
    </row>
    <row r="198" spans="1:163" ht="18.75" customHeight="1" x14ac:dyDescent="0.4">
      <c r="B198" s="11"/>
      <c r="C198" s="11"/>
      <c r="D198" s="742" t="s">
        <v>484</v>
      </c>
      <c r="E198" s="742"/>
      <c r="F198" s="742"/>
      <c r="G198" s="742"/>
      <c r="H198" s="742"/>
      <c r="I198" s="742"/>
      <c r="J198" s="742"/>
      <c r="K198" s="742"/>
      <c r="L198" s="742"/>
      <c r="M198" s="742"/>
      <c r="N198" s="742"/>
      <c r="O198" s="742"/>
      <c r="P198" s="742"/>
      <c r="Q198" s="742"/>
      <c r="R198" s="742"/>
      <c r="S198" s="742"/>
      <c r="T198" s="742"/>
      <c r="U198" s="742"/>
      <c r="V198" s="742"/>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P198" s="11"/>
      <c r="BQ198" s="11"/>
      <c r="BR198" s="742" t="s">
        <v>484</v>
      </c>
      <c r="BS198" s="742"/>
      <c r="BT198" s="742"/>
      <c r="BU198" s="742"/>
      <c r="BV198" s="742"/>
      <c r="BW198" s="742"/>
      <c r="BX198" s="742"/>
      <c r="BY198" s="742"/>
      <c r="BZ198" s="742"/>
      <c r="CA198" s="742"/>
      <c r="CB198" s="742"/>
      <c r="CC198" s="742"/>
      <c r="CD198" s="742"/>
      <c r="CE198" s="742"/>
      <c r="CF198" s="742"/>
      <c r="CG198" s="742"/>
      <c r="CH198" s="742"/>
      <c r="CI198" s="742"/>
      <c r="CJ198" s="742"/>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ED198" s="100"/>
      <c r="EE198" s="101"/>
      <c r="EF198" s="94"/>
      <c r="EG198" s="94"/>
      <c r="EH198" s="94"/>
      <c r="EI198" s="94"/>
      <c r="EJ198" s="94"/>
      <c r="EK198" s="94"/>
      <c r="EL198" s="94"/>
      <c r="EM198" s="94"/>
      <c r="EN198" s="94"/>
      <c r="EO198" s="95"/>
      <c r="EP198" s="95"/>
      <c r="EQ198" s="95"/>
      <c r="ER198" s="95"/>
      <c r="ES198" s="95"/>
      <c r="ET198" s="95"/>
      <c r="EU198" s="95"/>
      <c r="EV198" s="95"/>
      <c r="EW198" s="95"/>
      <c r="EX198" s="95"/>
      <c r="EY198" s="95"/>
      <c r="EZ198" s="95"/>
      <c r="FA198" s="95"/>
      <c r="FB198" s="95"/>
      <c r="FC198" s="95"/>
      <c r="FD198" s="95"/>
      <c r="FE198" s="95"/>
      <c r="FF198" s="95"/>
      <c r="FG198" s="95"/>
    </row>
    <row r="199" spans="1:163" ht="18.75" customHeight="1" x14ac:dyDescent="0.4">
      <c r="B199" s="11"/>
      <c r="C199" s="11"/>
      <c r="D199" s="353" t="s">
        <v>358</v>
      </c>
      <c r="E199" s="353"/>
      <c r="F199" s="353"/>
      <c r="G199" s="353"/>
      <c r="H199" s="353"/>
      <c r="I199" s="353"/>
      <c r="J199" s="353"/>
      <c r="K199" s="353"/>
      <c r="L199" s="353"/>
      <c r="M199" s="353"/>
      <c r="N199" s="353"/>
      <c r="O199" s="353"/>
      <c r="P199" s="353"/>
      <c r="Q199" s="353"/>
      <c r="R199" s="353"/>
      <c r="S199" s="353"/>
      <c r="T199" s="353"/>
      <c r="U199" s="353"/>
      <c r="V199" s="353"/>
      <c r="AC199" s="102"/>
      <c r="AD199" s="102"/>
      <c r="AE199" s="102"/>
      <c r="AF199" s="102"/>
      <c r="AG199" s="102"/>
      <c r="AH199" s="102"/>
      <c r="AI199" s="102"/>
      <c r="AJ199" s="102"/>
      <c r="AK199" s="103"/>
      <c r="AL199" s="103"/>
      <c r="AM199" s="103"/>
      <c r="AN199" s="103"/>
      <c r="AO199" s="103"/>
      <c r="AP199" s="103"/>
      <c r="AQ199" s="103"/>
      <c r="AR199" s="103"/>
      <c r="AS199" s="103"/>
      <c r="AT199" s="103"/>
      <c r="AU199" s="103"/>
      <c r="AV199" s="103"/>
      <c r="AW199" s="103"/>
      <c r="AX199" s="103"/>
      <c r="AY199" s="103"/>
      <c r="AZ199" s="103"/>
      <c r="BA199" s="103"/>
      <c r="BB199" s="103"/>
      <c r="BC199" s="103"/>
      <c r="BD199" s="102"/>
      <c r="BE199" s="102"/>
      <c r="BF199" s="102"/>
      <c r="BG199" s="102"/>
      <c r="BH199" s="102"/>
      <c r="BI199" s="102"/>
      <c r="BP199" s="11"/>
      <c r="BQ199" s="11"/>
      <c r="BR199" s="353" t="s">
        <v>358</v>
      </c>
      <c r="BS199" s="353"/>
      <c r="BT199" s="353"/>
      <c r="BU199" s="353"/>
      <c r="BV199" s="353"/>
      <c r="BW199" s="353"/>
      <c r="BX199" s="353"/>
      <c r="BY199" s="353"/>
      <c r="BZ199" s="353"/>
      <c r="CA199" s="353"/>
      <c r="CB199" s="353"/>
      <c r="CC199" s="353"/>
      <c r="CD199" s="353"/>
      <c r="CE199" s="353"/>
      <c r="CF199" s="353"/>
      <c r="CG199" s="353"/>
      <c r="CH199" s="353"/>
      <c r="CI199" s="353"/>
      <c r="CJ199" s="353"/>
      <c r="CQ199" s="102"/>
      <c r="CR199" s="102"/>
      <c r="CS199" s="102"/>
      <c r="CT199" s="102"/>
      <c r="CU199" s="102"/>
      <c r="CV199" s="102"/>
      <c r="CW199" s="102"/>
      <c r="CX199" s="102"/>
      <c r="CY199" s="103"/>
      <c r="CZ199" s="103"/>
      <c r="DA199" s="103"/>
      <c r="DB199" s="103"/>
      <c r="DC199" s="103"/>
      <c r="DD199" s="103"/>
      <c r="DE199" s="103"/>
      <c r="DF199" s="103"/>
      <c r="DG199" s="103"/>
      <c r="DH199" s="103"/>
      <c r="DI199" s="103"/>
      <c r="DJ199" s="103"/>
      <c r="DK199" s="103"/>
      <c r="DL199" s="103"/>
      <c r="DM199" s="103"/>
      <c r="DN199" s="103"/>
      <c r="DO199" s="103"/>
      <c r="DP199" s="103"/>
      <c r="DQ199" s="103"/>
      <c r="DR199" s="102"/>
      <c r="DS199" s="102"/>
      <c r="DT199" s="102"/>
      <c r="DU199" s="102"/>
      <c r="DV199" s="102"/>
      <c r="DW199" s="102"/>
      <c r="ED199" s="94"/>
      <c r="EE199" s="94"/>
      <c r="EF199" s="94"/>
      <c r="EG199" s="94"/>
      <c r="EH199" s="94"/>
      <c r="EI199" s="94"/>
      <c r="EJ199" s="94"/>
      <c r="EK199" s="94"/>
      <c r="EL199" s="94"/>
      <c r="EM199" s="94"/>
      <c r="EN199" s="94"/>
      <c r="EO199" s="95"/>
      <c r="EP199" s="95"/>
      <c r="EQ199" s="95"/>
      <c r="ER199" s="95"/>
      <c r="ES199" s="95"/>
      <c r="ET199" s="95"/>
      <c r="EU199" s="95"/>
      <c r="EV199" s="95"/>
      <c r="EW199" s="95"/>
      <c r="EX199" s="95"/>
      <c r="EY199" s="95"/>
      <c r="EZ199" s="95"/>
      <c r="FA199" s="95"/>
      <c r="FB199" s="95"/>
      <c r="FC199" s="95"/>
      <c r="FD199" s="95"/>
      <c r="FE199" s="95"/>
      <c r="FF199" s="95"/>
      <c r="FG199" s="95"/>
    </row>
    <row r="200" spans="1:163" ht="18.75" customHeight="1" x14ac:dyDescent="0.4">
      <c r="B200" s="11"/>
      <c r="C200" s="11"/>
      <c r="D200" s="353"/>
      <c r="E200" s="353"/>
      <c r="F200" s="353"/>
      <c r="G200" s="353"/>
      <c r="H200" s="353"/>
      <c r="I200" s="353"/>
      <c r="J200" s="353"/>
      <c r="K200" s="353"/>
      <c r="L200" s="353"/>
      <c r="M200" s="353"/>
      <c r="N200" s="353"/>
      <c r="O200" s="353"/>
      <c r="P200" s="353"/>
      <c r="Q200" s="353"/>
      <c r="R200" s="353"/>
      <c r="S200" s="353"/>
      <c r="T200" s="353"/>
      <c r="U200" s="353"/>
      <c r="V200" s="353"/>
      <c r="AC200" s="382" t="s">
        <v>359</v>
      </c>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P200" s="11"/>
      <c r="BQ200" s="11"/>
      <c r="BR200" s="353"/>
      <c r="BS200" s="353"/>
      <c r="BT200" s="353"/>
      <c r="BU200" s="353"/>
      <c r="BV200" s="353"/>
      <c r="BW200" s="353"/>
      <c r="BX200" s="353"/>
      <c r="BY200" s="353"/>
      <c r="BZ200" s="353"/>
      <c r="CA200" s="353"/>
      <c r="CB200" s="353"/>
      <c r="CC200" s="353"/>
      <c r="CD200" s="353"/>
      <c r="CE200" s="353"/>
      <c r="CF200" s="353"/>
      <c r="CG200" s="353"/>
      <c r="CH200" s="353"/>
      <c r="CI200" s="353"/>
      <c r="CJ200" s="353"/>
      <c r="CQ200" s="382" t="s">
        <v>359</v>
      </c>
      <c r="CR200" s="382"/>
      <c r="CS200" s="382"/>
      <c r="CT200" s="382"/>
      <c r="CU200" s="382"/>
      <c r="CV200" s="382"/>
      <c r="CW200" s="382"/>
      <c r="CX200" s="382"/>
      <c r="CY200" s="382"/>
      <c r="CZ200" s="382"/>
      <c r="DA200" s="382"/>
      <c r="DB200" s="382"/>
      <c r="DC200" s="382"/>
      <c r="DD200" s="382"/>
      <c r="DE200" s="382"/>
      <c r="DF200" s="382"/>
      <c r="DG200" s="382"/>
      <c r="DH200" s="382"/>
      <c r="DI200" s="382"/>
      <c r="DJ200" s="382"/>
      <c r="DK200" s="382"/>
      <c r="DL200" s="382"/>
      <c r="DM200" s="382"/>
      <c r="DN200" s="382"/>
      <c r="DO200" s="382"/>
      <c r="DP200" s="382"/>
      <c r="DQ200" s="382"/>
      <c r="DR200" s="382"/>
      <c r="DS200" s="382"/>
      <c r="DT200" s="382"/>
      <c r="DU200" s="382"/>
      <c r="DV200" s="382"/>
      <c r="DW200" s="382"/>
      <c r="DX200" s="382"/>
      <c r="DY200" s="382"/>
      <c r="ED200" s="96"/>
      <c r="EE200" s="97"/>
      <c r="EF200" s="95"/>
      <c r="EG200" s="95"/>
      <c r="EH200" s="95"/>
      <c r="EI200" s="95"/>
      <c r="EJ200" s="95"/>
      <c r="EK200" s="95"/>
      <c r="EL200" s="95"/>
      <c r="EM200" s="95"/>
      <c r="EN200" s="94"/>
      <c r="EO200" s="94"/>
      <c r="EP200" s="94"/>
      <c r="EQ200" s="94"/>
      <c r="ER200" s="94"/>
      <c r="ES200" s="94"/>
      <c r="ET200" s="94"/>
      <c r="EU200" s="94"/>
      <c r="EV200" s="94"/>
      <c r="EW200" s="94"/>
      <c r="EX200" s="94"/>
      <c r="EY200" s="94"/>
      <c r="EZ200" s="94"/>
      <c r="FA200" s="94"/>
      <c r="FB200" s="94"/>
      <c r="FC200" s="94"/>
      <c r="FD200" s="94"/>
      <c r="FE200" s="94"/>
      <c r="FF200" s="94"/>
      <c r="FG200" s="94"/>
    </row>
    <row r="201" spans="1:163" ht="18.75" customHeight="1" x14ac:dyDescent="0.4">
      <c r="B201" s="11"/>
      <c r="C201" s="11"/>
      <c r="D201" s="741"/>
      <c r="E201" s="741"/>
      <c r="F201" s="741"/>
      <c r="G201" s="6"/>
      <c r="I201" s="6"/>
      <c r="J201" s="6"/>
      <c r="K201" s="6"/>
      <c r="L201" s="11"/>
      <c r="M201" s="98" t="s">
        <v>93</v>
      </c>
      <c r="AC201" s="382"/>
      <c r="AD201" s="382"/>
      <c r="AE201" s="382"/>
      <c r="AF201" s="382"/>
      <c r="AG201" s="382"/>
      <c r="AH201" s="382"/>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P201" s="11"/>
      <c r="BQ201" s="11"/>
      <c r="BR201" s="741"/>
      <c r="BS201" s="741"/>
      <c r="BT201" s="741"/>
      <c r="BU201" s="6"/>
      <c r="BW201" s="6"/>
      <c r="BX201" s="6"/>
      <c r="BY201" s="6"/>
      <c r="BZ201" s="11"/>
      <c r="CA201" s="98" t="s">
        <v>93</v>
      </c>
      <c r="CQ201" s="382"/>
      <c r="CR201" s="382"/>
      <c r="CS201" s="382"/>
      <c r="CT201" s="382"/>
      <c r="CU201" s="382"/>
      <c r="CV201" s="382"/>
      <c r="CW201" s="382"/>
      <c r="CX201" s="382"/>
      <c r="CY201" s="382"/>
      <c r="CZ201" s="382"/>
      <c r="DA201" s="382"/>
      <c r="DB201" s="382"/>
      <c r="DC201" s="382"/>
      <c r="DD201" s="382"/>
      <c r="DE201" s="382"/>
      <c r="DF201" s="382"/>
      <c r="DG201" s="382"/>
      <c r="DH201" s="382"/>
      <c r="DI201" s="382"/>
      <c r="DJ201" s="382"/>
      <c r="DK201" s="382"/>
      <c r="DL201" s="382"/>
      <c r="DM201" s="382"/>
      <c r="DN201" s="382"/>
      <c r="DO201" s="382"/>
      <c r="DP201" s="382"/>
      <c r="DQ201" s="382"/>
      <c r="DR201" s="382"/>
      <c r="DS201" s="382"/>
      <c r="DT201" s="382"/>
      <c r="DU201" s="382"/>
      <c r="DV201" s="382"/>
      <c r="DW201" s="382"/>
      <c r="DX201" s="382"/>
      <c r="DY201" s="382"/>
      <c r="ED201" s="96"/>
      <c r="EE201" s="97"/>
      <c r="EF201" s="95"/>
      <c r="EG201" s="95"/>
      <c r="EH201" s="95"/>
      <c r="EI201" s="95"/>
      <c r="EJ201" s="95"/>
      <c r="EK201" s="95"/>
      <c r="EL201" s="95"/>
      <c r="EM201" s="95"/>
      <c r="EN201" s="94"/>
      <c r="EO201" s="95"/>
      <c r="EP201" s="95"/>
      <c r="EQ201" s="95"/>
      <c r="ER201" s="95"/>
      <c r="ES201" s="95"/>
      <c r="ET201" s="95"/>
      <c r="EU201" s="95"/>
      <c r="EV201" s="95"/>
      <c r="EW201" s="95"/>
      <c r="EX201" s="95"/>
      <c r="EY201" s="95"/>
      <c r="EZ201" s="95"/>
      <c r="FA201" s="95"/>
      <c r="FB201" s="95"/>
      <c r="FC201" s="95"/>
      <c r="FD201" s="95"/>
      <c r="FE201" s="95"/>
      <c r="FF201" s="95"/>
      <c r="FG201" s="95"/>
    </row>
    <row r="202" spans="1:163" ht="18.75" customHeight="1" x14ac:dyDescent="0.4">
      <c r="B202" s="11"/>
      <c r="C202" s="11"/>
      <c r="D202" s="743" t="s">
        <v>485</v>
      </c>
      <c r="E202" s="743"/>
      <c r="F202" s="743"/>
      <c r="G202" s="743"/>
      <c r="H202" s="743"/>
      <c r="I202" s="743"/>
      <c r="J202" s="743"/>
      <c r="K202" s="743"/>
      <c r="L202" s="743"/>
      <c r="M202" s="743"/>
      <c r="N202" s="743"/>
      <c r="O202" s="743"/>
      <c r="P202" s="743"/>
      <c r="Q202" s="743"/>
      <c r="R202" s="743"/>
      <c r="S202" s="743"/>
      <c r="T202" s="743"/>
      <c r="U202" s="743"/>
      <c r="V202" s="743"/>
      <c r="AC202" s="382"/>
      <c r="AD202" s="382"/>
      <c r="AE202" s="382"/>
      <c r="AF202" s="382"/>
      <c r="AG202" s="382"/>
      <c r="AH202" s="382"/>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P202" s="11"/>
      <c r="BQ202" s="11"/>
      <c r="BR202" s="743" t="s">
        <v>485</v>
      </c>
      <c r="BS202" s="743"/>
      <c r="BT202" s="743"/>
      <c r="BU202" s="743"/>
      <c r="BV202" s="743"/>
      <c r="BW202" s="743"/>
      <c r="BX202" s="743"/>
      <c r="BY202" s="743"/>
      <c r="BZ202" s="743"/>
      <c r="CA202" s="743"/>
      <c r="CB202" s="743"/>
      <c r="CC202" s="743"/>
      <c r="CD202" s="743"/>
      <c r="CE202" s="743"/>
      <c r="CF202" s="743"/>
      <c r="CG202" s="743"/>
      <c r="CH202" s="743"/>
      <c r="CI202" s="743"/>
      <c r="CJ202" s="743"/>
      <c r="CQ202" s="382"/>
      <c r="CR202" s="382"/>
      <c r="CS202" s="382"/>
      <c r="CT202" s="382"/>
      <c r="CU202" s="382"/>
      <c r="CV202" s="382"/>
      <c r="CW202" s="382"/>
      <c r="CX202" s="382"/>
      <c r="CY202" s="382"/>
      <c r="CZ202" s="382"/>
      <c r="DA202" s="382"/>
      <c r="DB202" s="382"/>
      <c r="DC202" s="382"/>
      <c r="DD202" s="382"/>
      <c r="DE202" s="382"/>
      <c r="DF202" s="382"/>
      <c r="DG202" s="382"/>
      <c r="DH202" s="382"/>
      <c r="DI202" s="382"/>
      <c r="DJ202" s="382"/>
      <c r="DK202" s="382"/>
      <c r="DL202" s="382"/>
      <c r="DM202" s="382"/>
      <c r="DN202" s="382"/>
      <c r="DO202" s="382"/>
      <c r="DP202" s="382"/>
      <c r="DQ202" s="382"/>
      <c r="DR202" s="382"/>
      <c r="DS202" s="382"/>
      <c r="DT202" s="382"/>
      <c r="DU202" s="382"/>
      <c r="DV202" s="382"/>
      <c r="DW202" s="382"/>
      <c r="DX202" s="382"/>
      <c r="DY202" s="382"/>
      <c r="ED202" s="96"/>
      <c r="EE202" s="97"/>
      <c r="EF202" s="95"/>
      <c r="EG202" s="95"/>
      <c r="EH202" s="95"/>
      <c r="EI202" s="95"/>
      <c r="EJ202" s="95"/>
      <c r="EK202" s="95"/>
      <c r="EL202" s="95"/>
      <c r="EM202" s="95"/>
      <c r="EN202" s="94"/>
      <c r="EO202" s="95"/>
      <c r="EP202" s="95"/>
      <c r="EQ202" s="95"/>
      <c r="ER202" s="95"/>
      <c r="ES202" s="95"/>
      <c r="ET202" s="95"/>
      <c r="EU202" s="95"/>
      <c r="EV202" s="95"/>
      <c r="EW202" s="95"/>
      <c r="EX202" s="95"/>
      <c r="EY202" s="95"/>
      <c r="EZ202" s="95"/>
      <c r="FA202" s="95"/>
      <c r="FB202" s="95"/>
      <c r="FC202" s="95"/>
      <c r="FD202" s="95"/>
      <c r="FE202" s="95"/>
      <c r="FF202" s="95"/>
      <c r="FG202" s="95"/>
    </row>
    <row r="203" spans="1:163" ht="18.75" customHeight="1" x14ac:dyDescent="0.4">
      <c r="B203" s="11"/>
      <c r="C203" s="11"/>
      <c r="D203" s="353" t="s">
        <v>361</v>
      </c>
      <c r="E203" s="353"/>
      <c r="F203" s="353"/>
      <c r="G203" s="353"/>
      <c r="H203" s="353"/>
      <c r="I203" s="353"/>
      <c r="J203" s="353"/>
      <c r="K203" s="353"/>
      <c r="L203" s="353"/>
      <c r="M203" s="353"/>
      <c r="N203" s="353"/>
      <c r="O203" s="353"/>
      <c r="P203" s="353"/>
      <c r="Q203" s="353"/>
      <c r="R203" s="353"/>
      <c r="S203" s="353"/>
      <c r="T203" s="353"/>
      <c r="U203" s="353"/>
      <c r="V203" s="353"/>
      <c r="W203" s="11"/>
      <c r="X203" s="11"/>
      <c r="Y203" s="11"/>
      <c r="Z203" s="11"/>
      <c r="AA203" s="11"/>
      <c r="AB203" s="11"/>
      <c r="AC203" s="11"/>
      <c r="AD203" s="11"/>
      <c r="AE203" s="11"/>
      <c r="BP203" s="11"/>
      <c r="BQ203" s="11"/>
      <c r="BR203" s="353" t="s">
        <v>361</v>
      </c>
      <c r="BS203" s="353"/>
      <c r="BT203" s="353"/>
      <c r="BU203" s="353"/>
      <c r="BV203" s="353"/>
      <c r="BW203" s="353"/>
      <c r="BX203" s="353"/>
      <c r="BY203" s="353"/>
      <c r="BZ203" s="353"/>
      <c r="CA203" s="353"/>
      <c r="CB203" s="353"/>
      <c r="CC203" s="353"/>
      <c r="CD203" s="353"/>
      <c r="CE203" s="353"/>
      <c r="CF203" s="353"/>
      <c r="CG203" s="353"/>
      <c r="CH203" s="353"/>
      <c r="CI203" s="353"/>
      <c r="CJ203" s="353"/>
      <c r="CK203" s="11"/>
      <c r="CL203" s="11"/>
      <c r="CM203" s="11"/>
      <c r="CN203" s="11"/>
      <c r="CO203" s="11"/>
      <c r="CP203" s="11"/>
      <c r="CQ203" s="11"/>
      <c r="CR203" s="11"/>
      <c r="CS203" s="11"/>
      <c r="ED203" s="96"/>
      <c r="EE203" s="97"/>
      <c r="EF203" s="95"/>
      <c r="EG203" s="95"/>
      <c r="EH203" s="95"/>
      <c r="EI203" s="95"/>
      <c r="EJ203" s="95"/>
      <c r="EK203" s="95"/>
      <c r="EL203" s="95"/>
      <c r="EM203" s="95"/>
      <c r="EN203" s="94"/>
      <c r="EO203" s="95"/>
      <c r="EP203" s="95"/>
      <c r="EQ203" s="95"/>
      <c r="ER203" s="95"/>
      <c r="ES203" s="95"/>
      <c r="ET203" s="95"/>
      <c r="EU203" s="95"/>
      <c r="EV203" s="95"/>
      <c r="EW203" s="95"/>
      <c r="EX203" s="95"/>
      <c r="EY203" s="95"/>
      <c r="EZ203" s="95"/>
      <c r="FA203" s="95"/>
      <c r="FB203" s="95"/>
      <c r="FC203" s="95"/>
      <c r="FD203" s="95"/>
      <c r="FE203" s="95"/>
      <c r="FF203" s="95"/>
      <c r="FG203" s="95"/>
    </row>
    <row r="204" spans="1:163" ht="18.75" customHeight="1" x14ac:dyDescent="0.4">
      <c r="B204" s="11"/>
      <c r="C204" s="11"/>
      <c r="D204" s="353"/>
      <c r="E204" s="353"/>
      <c r="F204" s="353"/>
      <c r="G204" s="353"/>
      <c r="H204" s="353"/>
      <c r="I204" s="353"/>
      <c r="J204" s="353"/>
      <c r="K204" s="353"/>
      <c r="L204" s="353"/>
      <c r="M204" s="353"/>
      <c r="N204" s="353"/>
      <c r="O204" s="353"/>
      <c r="P204" s="353"/>
      <c r="Q204" s="353"/>
      <c r="R204" s="353"/>
      <c r="S204" s="353"/>
      <c r="T204" s="353"/>
      <c r="U204" s="353"/>
      <c r="V204" s="353"/>
      <c r="W204" s="11"/>
      <c r="X204" s="11"/>
      <c r="Y204" s="11"/>
      <c r="Z204" s="11"/>
      <c r="AA204" s="11"/>
      <c r="AB204" s="11"/>
      <c r="AC204" s="11"/>
      <c r="AD204" s="11"/>
      <c r="AE204" s="11"/>
      <c r="BP204" s="11"/>
      <c r="BQ204" s="11"/>
      <c r="BR204" s="771"/>
      <c r="BS204" s="771"/>
      <c r="BT204" s="771"/>
      <c r="BU204" s="771"/>
      <c r="BV204" s="771"/>
      <c r="BW204" s="771"/>
      <c r="BX204" s="771"/>
      <c r="BY204" s="771"/>
      <c r="BZ204" s="771"/>
      <c r="CA204" s="771"/>
      <c r="CB204" s="771"/>
      <c r="CC204" s="771"/>
      <c r="CD204" s="771"/>
      <c r="CE204" s="771"/>
      <c r="CF204" s="771"/>
      <c r="CG204" s="771"/>
      <c r="CH204" s="771"/>
      <c r="CI204" s="771"/>
      <c r="CJ204" s="771"/>
      <c r="CK204" s="11"/>
      <c r="CL204" s="11"/>
      <c r="CM204" s="11"/>
      <c r="CN204" s="11"/>
      <c r="CO204" s="11"/>
      <c r="CP204" s="11"/>
      <c r="CQ204" s="11"/>
      <c r="CR204" s="11"/>
      <c r="CS204" s="11"/>
      <c r="ED204" s="94"/>
      <c r="EE204" s="94"/>
      <c r="EF204" s="94"/>
      <c r="EG204" s="94"/>
      <c r="EH204" s="94"/>
      <c r="EI204" s="94"/>
      <c r="EJ204" s="94"/>
      <c r="EK204" s="94"/>
      <c r="EL204" s="94"/>
      <c r="EM204" s="94"/>
      <c r="EN204" s="94"/>
      <c r="EO204" s="95"/>
      <c r="EP204" s="95"/>
      <c r="EQ204" s="95"/>
      <c r="ER204" s="95"/>
      <c r="ES204" s="95"/>
      <c r="ET204" s="95"/>
      <c r="EU204" s="95"/>
      <c r="EV204" s="95"/>
      <c r="EW204" s="95"/>
      <c r="EX204" s="95"/>
      <c r="EY204" s="95"/>
      <c r="EZ204" s="95"/>
      <c r="FA204" s="95"/>
      <c r="FB204" s="95"/>
      <c r="FC204" s="95"/>
      <c r="FD204" s="95"/>
      <c r="FE204" s="95"/>
      <c r="FF204" s="95"/>
      <c r="FG204" s="95"/>
    </row>
    <row r="205" spans="1:163" s="22" customFormat="1" ht="13.5" x14ac:dyDescent="0.4">
      <c r="A205" s="35"/>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94"/>
      <c r="EE205" s="94"/>
      <c r="EF205" s="94"/>
      <c r="EG205" s="94"/>
      <c r="EH205" s="94"/>
      <c r="EI205" s="95"/>
      <c r="EJ205" s="95"/>
      <c r="EK205" s="95"/>
      <c r="EL205" s="95"/>
      <c r="EM205" s="95"/>
      <c r="EN205" s="94"/>
      <c r="EO205" s="95"/>
      <c r="EP205" s="95"/>
      <c r="EQ205" s="95"/>
      <c r="ER205" s="95"/>
      <c r="ES205" s="95"/>
      <c r="ET205" s="95"/>
      <c r="EU205" s="95"/>
      <c r="EV205" s="95"/>
      <c r="EW205" s="95"/>
      <c r="EX205" s="95"/>
      <c r="EY205" s="95"/>
      <c r="EZ205" s="95"/>
      <c r="FA205" s="95"/>
      <c r="FB205" s="95"/>
      <c r="FC205" s="95"/>
      <c r="FD205" s="95"/>
      <c r="FE205" s="95"/>
      <c r="FF205" s="95"/>
      <c r="FG205" s="95"/>
    </row>
    <row r="206" spans="1:163" s="146" customFormat="1" ht="17.25" x14ac:dyDescent="0.4">
      <c r="A206" s="34"/>
      <c r="B206" s="11"/>
      <c r="C206" s="11"/>
      <c r="D206" s="252" t="s">
        <v>486</v>
      </c>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252" t="s">
        <v>486</v>
      </c>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246"/>
      <c r="EE206" s="67"/>
    </row>
    <row r="207" spans="1:163" s="146" customFormat="1" ht="18.75" customHeight="1" x14ac:dyDescent="0.4">
      <c r="A207" s="76"/>
      <c r="B207" s="76"/>
      <c r="C207" s="76"/>
      <c r="D207" s="744"/>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c r="AA207" s="745"/>
      <c r="AB207" s="745"/>
      <c r="AC207" s="745"/>
      <c r="AD207" s="745"/>
      <c r="AE207" s="745"/>
      <c r="AF207" s="745"/>
      <c r="AG207" s="745"/>
      <c r="AH207" s="745"/>
      <c r="AI207" s="745"/>
      <c r="AJ207" s="745"/>
      <c r="AK207" s="745"/>
      <c r="AL207" s="745"/>
      <c r="AM207" s="745"/>
      <c r="AN207" s="745"/>
      <c r="AO207" s="745"/>
      <c r="AP207" s="745"/>
      <c r="AQ207" s="745"/>
      <c r="AR207" s="745"/>
      <c r="AS207" s="745"/>
      <c r="AT207" s="745"/>
      <c r="AU207" s="745"/>
      <c r="AV207" s="745"/>
      <c r="AW207" s="745"/>
      <c r="AX207" s="745"/>
      <c r="AY207" s="745"/>
      <c r="AZ207" s="745"/>
      <c r="BA207" s="745"/>
      <c r="BB207" s="745"/>
      <c r="BC207" s="745"/>
      <c r="BD207" s="745"/>
      <c r="BE207" s="745"/>
      <c r="BF207" s="745"/>
      <c r="BG207" s="745"/>
      <c r="BH207" s="745"/>
      <c r="BI207" s="745"/>
      <c r="BJ207" s="745"/>
      <c r="BK207" s="746"/>
      <c r="BL207" s="34"/>
      <c r="BM207" s="34"/>
      <c r="BN207" s="34"/>
      <c r="BO207" s="34"/>
      <c r="BP207" s="34"/>
      <c r="BQ207" s="34"/>
      <c r="BR207" s="753" t="s">
        <v>487</v>
      </c>
      <c r="BS207" s="754"/>
      <c r="BT207" s="754"/>
      <c r="BU207" s="754"/>
      <c r="BV207" s="754"/>
      <c r="BW207" s="754"/>
      <c r="BX207" s="754"/>
      <c r="BY207" s="754"/>
      <c r="BZ207" s="754"/>
      <c r="CA207" s="754"/>
      <c r="CB207" s="754"/>
      <c r="CC207" s="754"/>
      <c r="CD207" s="754"/>
      <c r="CE207" s="754"/>
      <c r="CF207" s="754"/>
      <c r="CG207" s="754"/>
      <c r="CH207" s="754"/>
      <c r="CI207" s="754"/>
      <c r="CJ207" s="754"/>
      <c r="CK207" s="754"/>
      <c r="CL207" s="754"/>
      <c r="CM207" s="754"/>
      <c r="CN207" s="754"/>
      <c r="CO207" s="754"/>
      <c r="CP207" s="754"/>
      <c r="CQ207" s="754"/>
      <c r="CR207" s="754"/>
      <c r="CS207" s="754"/>
      <c r="CT207" s="754"/>
      <c r="CU207" s="754"/>
      <c r="CV207" s="754"/>
      <c r="CW207" s="754"/>
      <c r="CX207" s="754"/>
      <c r="CY207" s="754"/>
      <c r="CZ207" s="754"/>
      <c r="DA207" s="754"/>
      <c r="DB207" s="754"/>
      <c r="DC207" s="754"/>
      <c r="DD207" s="754"/>
      <c r="DE207" s="754"/>
      <c r="DF207" s="754"/>
      <c r="DG207" s="754"/>
      <c r="DH207" s="754"/>
      <c r="DI207" s="754"/>
      <c r="DJ207" s="754"/>
      <c r="DK207" s="754"/>
      <c r="DL207" s="754"/>
      <c r="DM207" s="754"/>
      <c r="DN207" s="754"/>
      <c r="DO207" s="754"/>
      <c r="DP207" s="754"/>
      <c r="DQ207" s="754"/>
      <c r="DR207" s="754"/>
      <c r="DS207" s="754"/>
      <c r="DT207" s="754"/>
      <c r="DU207" s="754"/>
      <c r="DV207" s="754"/>
      <c r="DW207" s="754"/>
      <c r="DX207" s="754"/>
      <c r="DY207" s="755"/>
      <c r="DZ207" s="34"/>
      <c r="EA207" s="34"/>
      <c r="EB207" s="34"/>
      <c r="EC207" s="34"/>
      <c r="ED207" s="246"/>
      <c r="EE207" s="67"/>
    </row>
    <row r="208" spans="1:163" s="146" customFormat="1" ht="13.5" customHeight="1" x14ac:dyDescent="0.4">
      <c r="A208" s="76"/>
      <c r="B208" s="76"/>
      <c r="C208" s="76"/>
      <c r="D208" s="747"/>
      <c r="E208" s="748"/>
      <c r="F208" s="748"/>
      <c r="G208" s="748"/>
      <c r="H208" s="748"/>
      <c r="I208" s="748"/>
      <c r="J208" s="748"/>
      <c r="K208" s="748"/>
      <c r="L208" s="748"/>
      <c r="M208" s="748"/>
      <c r="N208" s="748"/>
      <c r="O208" s="748"/>
      <c r="P208" s="748"/>
      <c r="Q208" s="748"/>
      <c r="R208" s="748"/>
      <c r="S208" s="748"/>
      <c r="T208" s="748"/>
      <c r="U208" s="748"/>
      <c r="V208" s="748"/>
      <c r="W208" s="748"/>
      <c r="X208" s="748"/>
      <c r="Y208" s="748"/>
      <c r="Z208" s="748"/>
      <c r="AA208" s="748"/>
      <c r="AB208" s="748"/>
      <c r="AC208" s="748"/>
      <c r="AD208" s="748"/>
      <c r="AE208" s="748"/>
      <c r="AF208" s="748"/>
      <c r="AG208" s="748"/>
      <c r="AH208" s="748"/>
      <c r="AI208" s="748"/>
      <c r="AJ208" s="748"/>
      <c r="AK208" s="748"/>
      <c r="AL208" s="748"/>
      <c r="AM208" s="748"/>
      <c r="AN208" s="748"/>
      <c r="AO208" s="748"/>
      <c r="AP208" s="748"/>
      <c r="AQ208" s="748"/>
      <c r="AR208" s="748"/>
      <c r="AS208" s="748"/>
      <c r="AT208" s="748"/>
      <c r="AU208" s="748"/>
      <c r="AV208" s="748"/>
      <c r="AW208" s="748"/>
      <c r="AX208" s="748"/>
      <c r="AY208" s="748"/>
      <c r="AZ208" s="748"/>
      <c r="BA208" s="748"/>
      <c r="BB208" s="748"/>
      <c r="BC208" s="748"/>
      <c r="BD208" s="748"/>
      <c r="BE208" s="748"/>
      <c r="BF208" s="748"/>
      <c r="BG208" s="748"/>
      <c r="BH208" s="748"/>
      <c r="BI208" s="748"/>
      <c r="BJ208" s="748"/>
      <c r="BK208" s="749"/>
      <c r="BL208" s="34"/>
      <c r="BM208" s="34"/>
      <c r="BN208" s="34"/>
      <c r="BO208" s="34"/>
      <c r="BP208" s="34"/>
      <c r="BQ208" s="34"/>
      <c r="BR208" s="756"/>
      <c r="BS208" s="757"/>
      <c r="BT208" s="757"/>
      <c r="BU208" s="757"/>
      <c r="BV208" s="757"/>
      <c r="BW208" s="757"/>
      <c r="BX208" s="757"/>
      <c r="BY208" s="757"/>
      <c r="BZ208" s="757"/>
      <c r="CA208" s="757"/>
      <c r="CB208" s="757"/>
      <c r="CC208" s="757"/>
      <c r="CD208" s="757"/>
      <c r="CE208" s="757"/>
      <c r="CF208" s="757"/>
      <c r="CG208" s="757"/>
      <c r="CH208" s="757"/>
      <c r="CI208" s="757"/>
      <c r="CJ208" s="757"/>
      <c r="CK208" s="757"/>
      <c r="CL208" s="757"/>
      <c r="CM208" s="757"/>
      <c r="CN208" s="757"/>
      <c r="CO208" s="757"/>
      <c r="CP208" s="757"/>
      <c r="CQ208" s="757"/>
      <c r="CR208" s="757"/>
      <c r="CS208" s="757"/>
      <c r="CT208" s="757"/>
      <c r="CU208" s="757"/>
      <c r="CV208" s="757"/>
      <c r="CW208" s="757"/>
      <c r="CX208" s="757"/>
      <c r="CY208" s="757"/>
      <c r="CZ208" s="757"/>
      <c r="DA208" s="757"/>
      <c r="DB208" s="757"/>
      <c r="DC208" s="757"/>
      <c r="DD208" s="757"/>
      <c r="DE208" s="757"/>
      <c r="DF208" s="757"/>
      <c r="DG208" s="757"/>
      <c r="DH208" s="757"/>
      <c r="DI208" s="757"/>
      <c r="DJ208" s="757"/>
      <c r="DK208" s="757"/>
      <c r="DL208" s="757"/>
      <c r="DM208" s="757"/>
      <c r="DN208" s="757"/>
      <c r="DO208" s="757"/>
      <c r="DP208" s="757"/>
      <c r="DQ208" s="757"/>
      <c r="DR208" s="757"/>
      <c r="DS208" s="757"/>
      <c r="DT208" s="757"/>
      <c r="DU208" s="757"/>
      <c r="DV208" s="757"/>
      <c r="DW208" s="757"/>
      <c r="DX208" s="757"/>
      <c r="DY208" s="758"/>
      <c r="DZ208" s="34"/>
      <c r="EA208" s="34"/>
      <c r="EB208" s="34"/>
      <c r="EC208" s="34"/>
      <c r="ED208" s="34"/>
      <c r="EE208" s="67"/>
    </row>
    <row r="209" spans="1:135" s="146" customFormat="1" ht="18.75" customHeight="1" x14ac:dyDescent="0.4">
      <c r="A209" s="76"/>
      <c r="B209" s="76"/>
      <c r="C209" s="76"/>
      <c r="D209" s="747"/>
      <c r="E209" s="748"/>
      <c r="F209" s="748"/>
      <c r="G209" s="748"/>
      <c r="H209" s="748"/>
      <c r="I209" s="748"/>
      <c r="J209" s="748"/>
      <c r="K209" s="748"/>
      <c r="L209" s="748"/>
      <c r="M209" s="748"/>
      <c r="N209" s="748"/>
      <c r="O209" s="748"/>
      <c r="P209" s="748"/>
      <c r="Q209" s="748"/>
      <c r="R209" s="748"/>
      <c r="S209" s="748"/>
      <c r="T209" s="748"/>
      <c r="U209" s="748"/>
      <c r="V209" s="748"/>
      <c r="W209" s="748"/>
      <c r="X209" s="748"/>
      <c r="Y209" s="748"/>
      <c r="Z209" s="748"/>
      <c r="AA209" s="748"/>
      <c r="AB209" s="748"/>
      <c r="AC209" s="748"/>
      <c r="AD209" s="748"/>
      <c r="AE209" s="748"/>
      <c r="AF209" s="748"/>
      <c r="AG209" s="748"/>
      <c r="AH209" s="748"/>
      <c r="AI209" s="748"/>
      <c r="AJ209" s="748"/>
      <c r="AK209" s="748"/>
      <c r="AL209" s="748"/>
      <c r="AM209" s="748"/>
      <c r="AN209" s="748"/>
      <c r="AO209" s="748"/>
      <c r="AP209" s="748"/>
      <c r="AQ209" s="748"/>
      <c r="AR209" s="748"/>
      <c r="AS209" s="748"/>
      <c r="AT209" s="748"/>
      <c r="AU209" s="748"/>
      <c r="AV209" s="748"/>
      <c r="AW209" s="748"/>
      <c r="AX209" s="748"/>
      <c r="AY209" s="748"/>
      <c r="AZ209" s="748"/>
      <c r="BA209" s="748"/>
      <c r="BB209" s="748"/>
      <c r="BC209" s="748"/>
      <c r="BD209" s="748"/>
      <c r="BE209" s="748"/>
      <c r="BF209" s="748"/>
      <c r="BG209" s="748"/>
      <c r="BH209" s="748"/>
      <c r="BI209" s="748"/>
      <c r="BJ209" s="748"/>
      <c r="BK209" s="749"/>
      <c r="BL209" s="34"/>
      <c r="BM209" s="34"/>
      <c r="BN209" s="34"/>
      <c r="BO209" s="34"/>
      <c r="BP209" s="34"/>
      <c r="BQ209" s="34"/>
      <c r="BR209" s="756"/>
      <c r="BS209" s="757"/>
      <c r="BT209" s="757"/>
      <c r="BU209" s="757"/>
      <c r="BV209" s="757"/>
      <c r="BW209" s="757"/>
      <c r="BX209" s="757"/>
      <c r="BY209" s="757"/>
      <c r="BZ209" s="757"/>
      <c r="CA209" s="757"/>
      <c r="CB209" s="757"/>
      <c r="CC209" s="757"/>
      <c r="CD209" s="757"/>
      <c r="CE209" s="757"/>
      <c r="CF209" s="757"/>
      <c r="CG209" s="757"/>
      <c r="CH209" s="757"/>
      <c r="CI209" s="757"/>
      <c r="CJ209" s="757"/>
      <c r="CK209" s="757"/>
      <c r="CL209" s="757"/>
      <c r="CM209" s="757"/>
      <c r="CN209" s="757"/>
      <c r="CO209" s="757"/>
      <c r="CP209" s="757"/>
      <c r="CQ209" s="757"/>
      <c r="CR209" s="757"/>
      <c r="CS209" s="757"/>
      <c r="CT209" s="757"/>
      <c r="CU209" s="757"/>
      <c r="CV209" s="757"/>
      <c r="CW209" s="757"/>
      <c r="CX209" s="757"/>
      <c r="CY209" s="757"/>
      <c r="CZ209" s="757"/>
      <c r="DA209" s="757"/>
      <c r="DB209" s="757"/>
      <c r="DC209" s="757"/>
      <c r="DD209" s="757"/>
      <c r="DE209" s="757"/>
      <c r="DF209" s="757"/>
      <c r="DG209" s="757"/>
      <c r="DH209" s="757"/>
      <c r="DI209" s="757"/>
      <c r="DJ209" s="757"/>
      <c r="DK209" s="757"/>
      <c r="DL209" s="757"/>
      <c r="DM209" s="757"/>
      <c r="DN209" s="757"/>
      <c r="DO209" s="757"/>
      <c r="DP209" s="757"/>
      <c r="DQ209" s="757"/>
      <c r="DR209" s="757"/>
      <c r="DS209" s="757"/>
      <c r="DT209" s="757"/>
      <c r="DU209" s="757"/>
      <c r="DV209" s="757"/>
      <c r="DW209" s="757"/>
      <c r="DX209" s="757"/>
      <c r="DY209" s="758"/>
      <c r="DZ209" s="34"/>
      <c r="EA209" s="34"/>
      <c r="EB209" s="34"/>
      <c r="EC209" s="34"/>
      <c r="ED209" s="34"/>
      <c r="EE209" s="67"/>
    </row>
    <row r="210" spans="1:135" s="146" customFormat="1" ht="14.25" customHeight="1" x14ac:dyDescent="0.4">
      <c r="A210" s="76"/>
      <c r="B210" s="76"/>
      <c r="C210" s="76"/>
      <c r="D210" s="750"/>
      <c r="E210" s="751"/>
      <c r="F210" s="751"/>
      <c r="G210" s="751"/>
      <c r="H210" s="751"/>
      <c r="I210" s="751"/>
      <c r="J210" s="751"/>
      <c r="K210" s="751"/>
      <c r="L210" s="751"/>
      <c r="M210" s="751"/>
      <c r="N210" s="751"/>
      <c r="O210" s="751"/>
      <c r="P210" s="751"/>
      <c r="Q210" s="751"/>
      <c r="R210" s="751"/>
      <c r="S210" s="751"/>
      <c r="T210" s="751"/>
      <c r="U210" s="751"/>
      <c r="V210" s="751"/>
      <c r="W210" s="751"/>
      <c r="X210" s="751"/>
      <c r="Y210" s="751"/>
      <c r="Z210" s="751"/>
      <c r="AA210" s="751"/>
      <c r="AB210" s="751"/>
      <c r="AC210" s="751"/>
      <c r="AD210" s="751"/>
      <c r="AE210" s="751"/>
      <c r="AF210" s="751"/>
      <c r="AG210" s="751"/>
      <c r="AH210" s="751"/>
      <c r="AI210" s="751"/>
      <c r="AJ210" s="751"/>
      <c r="AK210" s="751"/>
      <c r="AL210" s="751"/>
      <c r="AM210" s="751"/>
      <c r="AN210" s="751"/>
      <c r="AO210" s="751"/>
      <c r="AP210" s="751"/>
      <c r="AQ210" s="751"/>
      <c r="AR210" s="751"/>
      <c r="AS210" s="751"/>
      <c r="AT210" s="751"/>
      <c r="AU210" s="751"/>
      <c r="AV210" s="751"/>
      <c r="AW210" s="751"/>
      <c r="AX210" s="751"/>
      <c r="AY210" s="751"/>
      <c r="AZ210" s="751"/>
      <c r="BA210" s="751"/>
      <c r="BB210" s="751"/>
      <c r="BC210" s="751"/>
      <c r="BD210" s="751"/>
      <c r="BE210" s="751"/>
      <c r="BF210" s="751"/>
      <c r="BG210" s="751"/>
      <c r="BH210" s="751"/>
      <c r="BI210" s="751"/>
      <c r="BJ210" s="751"/>
      <c r="BK210" s="752"/>
      <c r="BL210" s="34"/>
      <c r="BM210" s="34"/>
      <c r="BN210" s="34"/>
      <c r="BO210" s="34"/>
      <c r="BP210" s="34"/>
      <c r="BQ210" s="34"/>
      <c r="BR210" s="759"/>
      <c r="BS210" s="760"/>
      <c r="BT210" s="760"/>
      <c r="BU210" s="760"/>
      <c r="BV210" s="760"/>
      <c r="BW210" s="760"/>
      <c r="BX210" s="760"/>
      <c r="BY210" s="760"/>
      <c r="BZ210" s="760"/>
      <c r="CA210" s="760"/>
      <c r="CB210" s="760"/>
      <c r="CC210" s="760"/>
      <c r="CD210" s="760"/>
      <c r="CE210" s="760"/>
      <c r="CF210" s="760"/>
      <c r="CG210" s="760"/>
      <c r="CH210" s="760"/>
      <c r="CI210" s="760"/>
      <c r="CJ210" s="760"/>
      <c r="CK210" s="760"/>
      <c r="CL210" s="760"/>
      <c r="CM210" s="760"/>
      <c r="CN210" s="760"/>
      <c r="CO210" s="760"/>
      <c r="CP210" s="760"/>
      <c r="CQ210" s="760"/>
      <c r="CR210" s="760"/>
      <c r="CS210" s="760"/>
      <c r="CT210" s="760"/>
      <c r="CU210" s="760"/>
      <c r="CV210" s="760"/>
      <c r="CW210" s="760"/>
      <c r="CX210" s="760"/>
      <c r="CY210" s="760"/>
      <c r="CZ210" s="760"/>
      <c r="DA210" s="760"/>
      <c r="DB210" s="760"/>
      <c r="DC210" s="760"/>
      <c r="DD210" s="760"/>
      <c r="DE210" s="760"/>
      <c r="DF210" s="760"/>
      <c r="DG210" s="760"/>
      <c r="DH210" s="760"/>
      <c r="DI210" s="760"/>
      <c r="DJ210" s="760"/>
      <c r="DK210" s="760"/>
      <c r="DL210" s="760"/>
      <c r="DM210" s="760"/>
      <c r="DN210" s="760"/>
      <c r="DO210" s="760"/>
      <c r="DP210" s="760"/>
      <c r="DQ210" s="760"/>
      <c r="DR210" s="760"/>
      <c r="DS210" s="760"/>
      <c r="DT210" s="760"/>
      <c r="DU210" s="760"/>
      <c r="DV210" s="760"/>
      <c r="DW210" s="760"/>
      <c r="DX210" s="760"/>
      <c r="DY210" s="761"/>
      <c r="DZ210" s="34"/>
      <c r="EA210" s="34"/>
      <c r="EB210" s="34"/>
      <c r="EC210" s="34"/>
      <c r="ED210" s="34"/>
      <c r="EE210" s="67"/>
    </row>
    <row r="211" spans="1:135" s="146" customFormat="1" ht="14.25" customHeight="1" x14ac:dyDescent="0.4">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67"/>
    </row>
    <row r="212" spans="1:135" s="146" customFormat="1" ht="17.25" x14ac:dyDescent="0.4">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252" t="s">
        <v>488</v>
      </c>
      <c r="BS212" s="34"/>
      <c r="BT212" s="34"/>
      <c r="BU212" s="34"/>
      <c r="BV212" s="34"/>
      <c r="BW212" s="34"/>
      <c r="BX212" s="34"/>
      <c r="BY212" s="34"/>
      <c r="BZ212" s="34"/>
      <c r="CA212" s="34"/>
      <c r="CB212" s="34"/>
      <c r="CC212" s="105"/>
      <c r="CD212" s="105"/>
      <c r="CE212" s="105"/>
      <c r="CF212" s="105"/>
      <c r="CG212" s="105"/>
      <c r="CH212" s="105"/>
      <c r="CI212" s="105"/>
      <c r="CJ212" s="105"/>
      <c r="CK212" s="105"/>
      <c r="CL212" s="105"/>
      <c r="CM212" s="105"/>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105"/>
      <c r="DL212" s="105"/>
      <c r="DM212" s="105"/>
      <c r="DN212" s="105"/>
      <c r="DO212" s="105"/>
      <c r="DP212" s="105"/>
      <c r="DQ212" s="105"/>
      <c r="DR212" s="105"/>
      <c r="DS212" s="105"/>
      <c r="DT212" s="105"/>
      <c r="DU212" s="105"/>
      <c r="DV212" s="34"/>
      <c r="DW212" s="34"/>
      <c r="DX212" s="34"/>
      <c r="DY212" s="34"/>
      <c r="DZ212" s="34"/>
      <c r="EA212" s="34"/>
      <c r="EB212" s="34"/>
      <c r="EC212" s="34"/>
      <c r="ED212" s="34"/>
      <c r="EE212" s="67"/>
    </row>
    <row r="213" spans="1:135" s="22" customFormat="1" ht="14.25" customHeight="1" x14ac:dyDescent="0.4">
      <c r="A213" s="248"/>
      <c r="B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248"/>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250"/>
      <c r="CD213" s="250"/>
      <c r="CE213" s="250"/>
      <c r="CF213" s="250"/>
      <c r="CG213" s="250"/>
      <c r="CH213" s="250"/>
      <c r="CI213" s="250"/>
      <c r="CJ213" s="250"/>
      <c r="CK213" s="250"/>
      <c r="CL213" s="250"/>
      <c r="CM213" s="250"/>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250"/>
      <c r="DL213" s="250"/>
      <c r="DM213" s="250"/>
      <c r="DN213" s="250"/>
      <c r="DO213" s="250"/>
      <c r="DP213" s="250"/>
      <c r="DQ213" s="250"/>
      <c r="DR213" s="250"/>
      <c r="DS213" s="250"/>
      <c r="DT213" s="250"/>
      <c r="DU213" s="250"/>
      <c r="DV213" s="35"/>
      <c r="DW213" s="35"/>
      <c r="DX213" s="35"/>
      <c r="DY213" s="35"/>
      <c r="DZ213" s="35"/>
      <c r="EA213" s="35"/>
      <c r="EB213" s="35"/>
      <c r="EC213" s="35"/>
      <c r="ED213" s="35"/>
      <c r="EE213" s="29"/>
    </row>
    <row r="214" spans="1:135" s="22" customFormat="1" ht="14.25" customHeight="1" x14ac:dyDescent="0.4">
      <c r="A214" s="248"/>
      <c r="B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29"/>
    </row>
    <row r="215" spans="1:135" s="22" customFormat="1" ht="14.25" customHeight="1" x14ac:dyDescent="0.4">
      <c r="A215" s="248"/>
      <c r="B215" s="248"/>
      <c r="C215" s="248"/>
      <c r="D215" s="248"/>
      <c r="E215" s="248"/>
      <c r="F215" s="248"/>
      <c r="G215" s="248"/>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29"/>
    </row>
    <row r="216" spans="1:135" ht="17.25" hidden="1" customHeight="1" x14ac:dyDescent="0.4">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row>
    <row r="217" spans="1:135" ht="17.25" hidden="1" customHeight="1" x14ac:dyDescent="0.4">
      <c r="A217" s="76"/>
      <c r="B217" s="76"/>
      <c r="C217" s="77" t="s">
        <v>362</v>
      </c>
      <c r="D217" s="78"/>
      <c r="E217" s="78"/>
      <c r="F217" s="78"/>
      <c r="G217" s="78"/>
      <c r="H217" s="78"/>
      <c r="I217" s="78"/>
      <c r="J217" s="78"/>
      <c r="K217" s="78"/>
      <c r="L217" s="78"/>
      <c r="M217" s="78"/>
      <c r="N217" s="78"/>
      <c r="O217" s="78"/>
      <c r="P217" s="78"/>
      <c r="Q217" s="78"/>
      <c r="R217" s="78"/>
      <c r="S217" s="78"/>
      <c r="T217" s="78"/>
      <c r="U217" s="78"/>
      <c r="V217" s="78"/>
      <c r="W217" s="78"/>
      <c r="X217" s="76"/>
      <c r="Y217" s="76"/>
      <c r="Z217" s="76"/>
      <c r="AA217" s="76"/>
      <c r="AB217" s="76"/>
      <c r="AC217" s="76"/>
      <c r="AD217" s="76"/>
      <c r="BE217" s="309" t="s">
        <v>9</v>
      </c>
      <c r="BF217" s="310"/>
      <c r="BG217" s="310"/>
      <c r="BH217" s="310"/>
      <c r="BI217" s="310"/>
      <c r="BJ217" s="310"/>
      <c r="BK217" s="310"/>
      <c r="BL217" s="311"/>
      <c r="BO217" s="76"/>
      <c r="BP217" s="76"/>
      <c r="BQ217" s="77" t="s">
        <v>362</v>
      </c>
      <c r="BR217" s="78"/>
      <c r="BS217" s="78"/>
      <c r="BT217" s="78"/>
      <c r="BU217" s="78"/>
      <c r="BV217" s="78"/>
      <c r="BW217" s="78"/>
      <c r="BX217" s="78"/>
      <c r="BY217" s="78"/>
      <c r="BZ217" s="78"/>
      <c r="CA217" s="78"/>
      <c r="CB217" s="78"/>
      <c r="CC217" s="78"/>
      <c r="CD217" s="78"/>
      <c r="CE217" s="78"/>
      <c r="CF217" s="78"/>
      <c r="CG217" s="78"/>
      <c r="CH217" s="78"/>
      <c r="CI217" s="78"/>
      <c r="CJ217" s="78"/>
      <c r="CK217" s="78"/>
      <c r="CL217" s="76"/>
      <c r="CM217" s="76"/>
      <c r="CN217" s="76"/>
      <c r="CO217" s="76"/>
      <c r="CP217" s="76"/>
      <c r="CQ217" s="76"/>
      <c r="CR217" s="76"/>
      <c r="DS217" s="309" t="s">
        <v>258</v>
      </c>
      <c r="DT217" s="310"/>
      <c r="DU217" s="310"/>
      <c r="DV217" s="310"/>
      <c r="DW217" s="310"/>
      <c r="DX217" s="310"/>
      <c r="DY217" s="310"/>
      <c r="DZ217" s="311"/>
    </row>
    <row r="218" spans="1:135" ht="17.25" hidden="1" customHeight="1" x14ac:dyDescent="0.4">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BE218" s="312"/>
      <c r="BF218" s="313"/>
      <c r="BG218" s="313"/>
      <c r="BH218" s="313"/>
      <c r="BI218" s="313"/>
      <c r="BJ218" s="313"/>
      <c r="BK218" s="313"/>
      <c r="BL218" s="314"/>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DS218" s="312"/>
      <c r="DT218" s="313"/>
      <c r="DU218" s="313"/>
      <c r="DV218" s="313"/>
      <c r="DW218" s="313"/>
      <c r="DX218" s="313"/>
      <c r="DY218" s="313"/>
      <c r="DZ218" s="314"/>
    </row>
    <row r="219" spans="1:135" ht="17.25" hidden="1" customHeight="1" x14ac:dyDescent="0.4">
      <c r="A219" s="76"/>
      <c r="B219" s="76"/>
      <c r="C219" s="79" t="s">
        <v>39</v>
      </c>
      <c r="D219" s="79"/>
      <c r="E219" s="79"/>
      <c r="F219" s="79"/>
      <c r="G219" s="79"/>
      <c r="H219" s="79"/>
      <c r="I219" s="79"/>
      <c r="J219" s="79"/>
      <c r="K219" s="79"/>
      <c r="L219" s="79"/>
      <c r="M219" s="76"/>
      <c r="N219" s="79"/>
      <c r="O219" s="79"/>
      <c r="P219" s="79"/>
      <c r="Q219" s="79"/>
      <c r="R219" s="79"/>
      <c r="S219" s="76"/>
      <c r="T219" s="76"/>
      <c r="U219" s="76"/>
      <c r="V219" s="76"/>
      <c r="W219" s="76"/>
      <c r="X219" s="76"/>
      <c r="Y219" s="76"/>
      <c r="Z219" s="76"/>
      <c r="AA219" s="76"/>
      <c r="AB219" s="76"/>
      <c r="AC219" s="76"/>
      <c r="AD219" s="76"/>
      <c r="BO219" s="76"/>
      <c r="BP219" s="76"/>
      <c r="BQ219" s="79" t="s">
        <v>39</v>
      </c>
      <c r="BR219" s="79"/>
      <c r="BS219" s="79"/>
      <c r="BT219" s="79"/>
      <c r="BU219" s="79"/>
      <c r="BV219" s="79"/>
      <c r="BW219" s="79"/>
      <c r="BX219" s="79"/>
      <c r="BY219" s="79"/>
      <c r="BZ219" s="79"/>
      <c r="CA219" s="76"/>
      <c r="CB219" s="79"/>
      <c r="CC219" s="79"/>
      <c r="CD219" s="79"/>
      <c r="CE219" s="79"/>
      <c r="CF219" s="79"/>
      <c r="CG219" s="76"/>
      <c r="CH219" s="76"/>
      <c r="CI219" s="76"/>
      <c r="CJ219" s="76"/>
      <c r="CK219" s="76"/>
      <c r="CL219" s="76"/>
      <c r="CM219" s="76"/>
      <c r="CN219" s="76"/>
      <c r="CO219" s="76"/>
      <c r="CP219" s="76"/>
      <c r="CQ219" s="76"/>
      <c r="CR219" s="76"/>
    </row>
    <row r="220" spans="1:135" ht="17.25" hidden="1" customHeight="1" x14ac:dyDescent="0.4">
      <c r="A220" s="76"/>
      <c r="B220" s="76"/>
      <c r="C220" s="79"/>
      <c r="D220" s="79"/>
      <c r="E220" s="79"/>
      <c r="F220" s="79"/>
      <c r="G220" s="79"/>
      <c r="H220" s="79"/>
      <c r="I220" s="79"/>
      <c r="J220" s="79"/>
      <c r="K220" s="79"/>
      <c r="L220" s="79"/>
      <c r="M220" s="76"/>
      <c r="N220" s="79"/>
      <c r="O220" s="79"/>
      <c r="P220" s="79"/>
      <c r="Q220" s="79"/>
      <c r="R220" s="79"/>
      <c r="S220" s="76"/>
      <c r="T220" s="76"/>
      <c r="U220" s="76"/>
      <c r="V220" s="76"/>
      <c r="W220" s="76"/>
      <c r="X220" s="76"/>
      <c r="Y220" s="76"/>
      <c r="Z220" s="76"/>
      <c r="AA220" s="76"/>
      <c r="AB220" s="76"/>
      <c r="AC220" s="76"/>
      <c r="AD220" s="76"/>
      <c r="BO220" s="76"/>
      <c r="BP220" s="76"/>
      <c r="BQ220" s="79"/>
      <c r="BR220" s="79"/>
      <c r="BS220" s="79"/>
      <c r="BT220" s="79"/>
      <c r="BU220" s="79"/>
      <c r="BV220" s="79"/>
      <c r="BW220" s="79"/>
      <c r="BX220" s="79"/>
      <c r="BY220" s="79"/>
      <c r="BZ220" s="79"/>
      <c r="CA220" s="76"/>
      <c r="CB220" s="79"/>
      <c r="CC220" s="79"/>
      <c r="CD220" s="79"/>
      <c r="CE220" s="79"/>
      <c r="CF220" s="79"/>
      <c r="CG220" s="76"/>
      <c r="CH220" s="76"/>
      <c r="CI220" s="76"/>
      <c r="CJ220" s="76"/>
      <c r="CK220" s="76"/>
      <c r="CL220" s="76"/>
      <c r="CM220" s="76"/>
      <c r="CN220" s="76"/>
      <c r="CO220" s="76"/>
      <c r="CP220" s="76"/>
      <c r="CQ220" s="76"/>
      <c r="CR220" s="76"/>
    </row>
    <row r="221" spans="1:135" ht="17.25" hidden="1" customHeight="1" x14ac:dyDescent="0.4">
      <c r="A221" s="76"/>
      <c r="B221" s="76"/>
      <c r="C221" s="76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21" s="769"/>
      <c r="E221" s="769"/>
      <c r="F221" s="769"/>
      <c r="G221" s="769"/>
      <c r="H221" s="769"/>
      <c r="I221" s="769"/>
      <c r="J221" s="769"/>
      <c r="K221" s="769"/>
      <c r="L221" s="769"/>
      <c r="M221" s="769"/>
      <c r="N221" s="769"/>
      <c r="O221" s="769"/>
      <c r="P221" s="769"/>
      <c r="Q221" s="769"/>
      <c r="R221" s="769"/>
      <c r="S221" s="769"/>
      <c r="T221" s="769"/>
      <c r="U221" s="769"/>
      <c r="V221" s="769"/>
      <c r="W221" s="769"/>
      <c r="X221" s="769"/>
      <c r="Y221" s="769"/>
      <c r="Z221" s="769"/>
      <c r="AA221" s="769"/>
      <c r="AB221" s="769"/>
      <c r="AC221" s="769"/>
      <c r="AD221" s="769"/>
      <c r="AE221" s="769"/>
      <c r="AF221" s="769"/>
      <c r="AG221" s="769"/>
      <c r="AH221" s="769"/>
      <c r="AI221" s="769"/>
      <c r="AJ221" s="769"/>
      <c r="AK221" s="769"/>
      <c r="AL221" s="769"/>
      <c r="AM221" s="769"/>
      <c r="AN221" s="769"/>
      <c r="AO221" s="769"/>
      <c r="AP221" s="769"/>
      <c r="AQ221" s="769"/>
      <c r="AR221" s="769"/>
      <c r="AS221" s="769"/>
      <c r="AT221" s="769"/>
      <c r="AU221" s="769"/>
      <c r="AV221" s="769"/>
      <c r="AW221" s="769"/>
      <c r="AX221" s="769"/>
      <c r="AY221" s="769"/>
      <c r="AZ221" s="769"/>
      <c r="BA221" s="769"/>
      <c r="BB221" s="769"/>
      <c r="BC221" s="769"/>
      <c r="BD221" s="769"/>
      <c r="BE221" s="769"/>
      <c r="BF221" s="769"/>
      <c r="BG221" s="769"/>
      <c r="BH221" s="769"/>
      <c r="BI221" s="769"/>
      <c r="BJ221" s="769"/>
      <c r="BK221" s="769"/>
      <c r="BL221" s="80"/>
      <c r="BO221" s="76"/>
      <c r="BP221" s="76"/>
      <c r="BQ221" s="769" t="s">
        <v>340</v>
      </c>
      <c r="BR221" s="769"/>
      <c r="BS221" s="769"/>
      <c r="BT221" s="769"/>
      <c r="BU221" s="769"/>
      <c r="BV221" s="769"/>
      <c r="BW221" s="769"/>
      <c r="BX221" s="769"/>
      <c r="BY221" s="769"/>
      <c r="BZ221" s="769"/>
      <c r="CA221" s="769"/>
      <c r="CB221" s="769"/>
      <c r="CC221" s="769"/>
      <c r="CD221" s="769"/>
      <c r="CE221" s="769"/>
      <c r="CF221" s="769"/>
      <c r="CG221" s="769"/>
      <c r="CH221" s="769"/>
      <c r="CI221" s="769"/>
      <c r="CJ221" s="769"/>
      <c r="CK221" s="769"/>
      <c r="CL221" s="769"/>
      <c r="CM221" s="769"/>
      <c r="CN221" s="769"/>
      <c r="CO221" s="769"/>
      <c r="CP221" s="769"/>
      <c r="CQ221" s="769"/>
      <c r="CR221" s="769"/>
      <c r="CS221" s="769"/>
      <c r="CT221" s="769"/>
      <c r="CU221" s="769"/>
      <c r="CV221" s="769"/>
      <c r="CW221" s="769"/>
      <c r="CX221" s="769"/>
      <c r="CY221" s="769"/>
      <c r="CZ221" s="769"/>
      <c r="DA221" s="769"/>
      <c r="DB221" s="769"/>
      <c r="DC221" s="769"/>
      <c r="DD221" s="769"/>
      <c r="DE221" s="769"/>
      <c r="DF221" s="769"/>
      <c r="DG221" s="769"/>
      <c r="DH221" s="769"/>
      <c r="DI221" s="769"/>
      <c r="DJ221" s="769"/>
      <c r="DK221" s="769"/>
      <c r="DL221" s="769"/>
      <c r="DM221" s="769"/>
      <c r="DN221" s="769"/>
      <c r="DO221" s="769"/>
      <c r="DP221" s="769"/>
      <c r="DQ221" s="769"/>
      <c r="DR221" s="769"/>
      <c r="DS221" s="769"/>
      <c r="DT221" s="769"/>
      <c r="DU221" s="769"/>
      <c r="DV221" s="769"/>
      <c r="DW221" s="769"/>
      <c r="DX221" s="769"/>
      <c r="DY221" s="769"/>
      <c r="DZ221" s="769"/>
    </row>
    <row r="222" spans="1:135" ht="17.25" hidden="1" customHeight="1" x14ac:dyDescent="0.4">
      <c r="A222" s="76"/>
      <c r="B222" s="79"/>
      <c r="C222" s="769"/>
      <c r="D222" s="769"/>
      <c r="E222" s="769"/>
      <c r="F222" s="769"/>
      <c r="G222" s="769"/>
      <c r="H222" s="769"/>
      <c r="I222" s="769"/>
      <c r="J222" s="769"/>
      <c r="K222" s="769"/>
      <c r="L222" s="769"/>
      <c r="M222" s="769"/>
      <c r="N222" s="769"/>
      <c r="O222" s="769"/>
      <c r="P222" s="769"/>
      <c r="Q222" s="769"/>
      <c r="R222" s="769"/>
      <c r="S222" s="769"/>
      <c r="T222" s="769"/>
      <c r="U222" s="769"/>
      <c r="V222" s="769"/>
      <c r="W222" s="769"/>
      <c r="X222" s="769"/>
      <c r="Y222" s="769"/>
      <c r="Z222" s="769"/>
      <c r="AA222" s="769"/>
      <c r="AB222" s="769"/>
      <c r="AC222" s="769"/>
      <c r="AD222" s="769"/>
      <c r="AE222" s="769"/>
      <c r="AF222" s="769"/>
      <c r="AG222" s="769"/>
      <c r="AH222" s="769"/>
      <c r="AI222" s="769"/>
      <c r="AJ222" s="769"/>
      <c r="AK222" s="769"/>
      <c r="AL222" s="769"/>
      <c r="AM222" s="769"/>
      <c r="AN222" s="769"/>
      <c r="AO222" s="769"/>
      <c r="AP222" s="769"/>
      <c r="AQ222" s="769"/>
      <c r="AR222" s="769"/>
      <c r="AS222" s="769"/>
      <c r="AT222" s="769"/>
      <c r="AU222" s="769"/>
      <c r="AV222" s="769"/>
      <c r="AW222" s="769"/>
      <c r="AX222" s="769"/>
      <c r="AY222" s="769"/>
      <c r="AZ222" s="769"/>
      <c r="BA222" s="769"/>
      <c r="BB222" s="769"/>
      <c r="BC222" s="769"/>
      <c r="BD222" s="769"/>
      <c r="BE222" s="769"/>
      <c r="BF222" s="769"/>
      <c r="BG222" s="769"/>
      <c r="BH222" s="769"/>
      <c r="BI222" s="769"/>
      <c r="BJ222" s="769"/>
      <c r="BK222" s="769"/>
      <c r="BL222" s="80"/>
      <c r="BO222" s="76"/>
      <c r="BP222" s="79"/>
      <c r="BQ222" s="769"/>
      <c r="BR222" s="769"/>
      <c r="BS222" s="769"/>
      <c r="BT222" s="769"/>
      <c r="BU222" s="769"/>
      <c r="BV222" s="769"/>
      <c r="BW222" s="769"/>
      <c r="BX222" s="769"/>
      <c r="BY222" s="769"/>
      <c r="BZ222" s="769"/>
      <c r="CA222" s="769"/>
      <c r="CB222" s="769"/>
      <c r="CC222" s="769"/>
      <c r="CD222" s="769"/>
      <c r="CE222" s="769"/>
      <c r="CF222" s="769"/>
      <c r="CG222" s="769"/>
      <c r="CH222" s="769"/>
      <c r="CI222" s="769"/>
      <c r="CJ222" s="769"/>
      <c r="CK222" s="769"/>
      <c r="CL222" s="769"/>
      <c r="CM222" s="769"/>
      <c r="CN222" s="769"/>
      <c r="CO222" s="769"/>
      <c r="CP222" s="769"/>
      <c r="CQ222" s="769"/>
      <c r="CR222" s="769"/>
      <c r="CS222" s="769"/>
      <c r="CT222" s="769"/>
      <c r="CU222" s="769"/>
      <c r="CV222" s="769"/>
      <c r="CW222" s="769"/>
      <c r="CX222" s="769"/>
      <c r="CY222" s="769"/>
      <c r="CZ222" s="769"/>
      <c r="DA222" s="769"/>
      <c r="DB222" s="769"/>
      <c r="DC222" s="769"/>
      <c r="DD222" s="769"/>
      <c r="DE222" s="769"/>
      <c r="DF222" s="769"/>
      <c r="DG222" s="769"/>
      <c r="DH222" s="769"/>
      <c r="DI222" s="769"/>
      <c r="DJ222" s="769"/>
      <c r="DK222" s="769"/>
      <c r="DL222" s="769"/>
      <c r="DM222" s="769"/>
      <c r="DN222" s="769"/>
      <c r="DO222" s="769"/>
      <c r="DP222" s="769"/>
      <c r="DQ222" s="769"/>
      <c r="DR222" s="769"/>
      <c r="DS222" s="769"/>
      <c r="DT222" s="769"/>
      <c r="DU222" s="769"/>
      <c r="DV222" s="769"/>
      <c r="DW222" s="769"/>
      <c r="DX222" s="769"/>
      <c r="DY222" s="769"/>
      <c r="DZ222" s="769"/>
    </row>
    <row r="223" spans="1:135" ht="17.25" hidden="1" customHeight="1" x14ac:dyDescent="0.4">
      <c r="A223" s="76"/>
      <c r="B223" s="76"/>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c r="BO223" s="76"/>
      <c r="BP223" s="76"/>
      <c r="BQ223" s="769"/>
      <c r="BR223" s="769"/>
      <c r="BS223" s="769"/>
      <c r="BT223" s="769"/>
      <c r="BU223" s="769"/>
      <c r="BV223" s="769"/>
      <c r="BW223" s="769"/>
      <c r="BX223" s="769"/>
      <c r="BY223" s="769"/>
      <c r="BZ223" s="769"/>
      <c r="CA223" s="769"/>
      <c r="CB223" s="769"/>
      <c r="CC223" s="769"/>
      <c r="CD223" s="769"/>
      <c r="CE223" s="769"/>
      <c r="CF223" s="769"/>
      <c r="CG223" s="769"/>
      <c r="CH223" s="769"/>
      <c r="CI223" s="769"/>
      <c r="CJ223" s="769"/>
      <c r="CK223" s="769"/>
      <c r="CL223" s="769"/>
      <c r="CM223" s="769"/>
      <c r="CN223" s="769"/>
      <c r="CO223" s="769"/>
      <c r="CP223" s="769"/>
      <c r="CQ223" s="769"/>
      <c r="CR223" s="769"/>
      <c r="CS223" s="769"/>
      <c r="CT223" s="769"/>
      <c r="CU223" s="769"/>
      <c r="CV223" s="769"/>
      <c r="CW223" s="769"/>
      <c r="CX223" s="769"/>
      <c r="CY223" s="769"/>
      <c r="CZ223" s="769"/>
      <c r="DA223" s="769"/>
      <c r="DB223" s="769"/>
      <c r="DC223" s="769"/>
      <c r="DD223" s="769"/>
      <c r="DE223" s="769"/>
      <c r="DF223" s="769"/>
      <c r="DG223" s="769"/>
      <c r="DH223" s="769"/>
      <c r="DI223" s="769"/>
      <c r="DJ223" s="769"/>
      <c r="DK223" s="769"/>
      <c r="DL223" s="769"/>
      <c r="DM223" s="769"/>
      <c r="DN223" s="769"/>
      <c r="DO223" s="769"/>
      <c r="DP223" s="769"/>
      <c r="DQ223" s="769"/>
      <c r="DR223" s="769"/>
      <c r="DS223" s="769"/>
      <c r="DT223" s="769"/>
      <c r="DU223" s="769"/>
      <c r="DV223" s="769"/>
      <c r="DW223" s="769"/>
      <c r="DX223" s="769"/>
      <c r="DY223" s="769"/>
      <c r="DZ223" s="769"/>
    </row>
    <row r="224" spans="1:135" ht="17.25" hidden="1" customHeight="1" x14ac:dyDescent="0.4">
      <c r="A224" s="76"/>
      <c r="B224" s="76"/>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c r="BO224" s="76"/>
      <c r="BP224" s="76"/>
      <c r="BQ224" s="769"/>
      <c r="BR224" s="769"/>
      <c r="BS224" s="769"/>
      <c r="BT224" s="769"/>
      <c r="BU224" s="769"/>
      <c r="BV224" s="769"/>
      <c r="BW224" s="769"/>
      <c r="BX224" s="769"/>
      <c r="BY224" s="769"/>
      <c r="BZ224" s="769"/>
      <c r="CA224" s="769"/>
      <c r="CB224" s="769"/>
      <c r="CC224" s="769"/>
      <c r="CD224" s="769"/>
      <c r="CE224" s="769"/>
      <c r="CF224" s="769"/>
      <c r="CG224" s="769"/>
      <c r="CH224" s="769"/>
      <c r="CI224" s="769"/>
      <c r="CJ224" s="769"/>
      <c r="CK224" s="769"/>
      <c r="CL224" s="769"/>
      <c r="CM224" s="769"/>
      <c r="CN224" s="769"/>
      <c r="CO224" s="769"/>
      <c r="CP224" s="769"/>
      <c r="CQ224" s="769"/>
      <c r="CR224" s="769"/>
      <c r="CS224" s="769"/>
      <c r="CT224" s="769"/>
      <c r="CU224" s="769"/>
      <c r="CV224" s="769"/>
      <c r="CW224" s="769"/>
      <c r="CX224" s="769"/>
      <c r="CY224" s="769"/>
      <c r="CZ224" s="769"/>
      <c r="DA224" s="769"/>
      <c r="DB224" s="769"/>
      <c r="DC224" s="769"/>
      <c r="DD224" s="769"/>
      <c r="DE224" s="769"/>
      <c r="DF224" s="769"/>
      <c r="DG224" s="769"/>
      <c r="DH224" s="769"/>
      <c r="DI224" s="769"/>
      <c r="DJ224" s="769"/>
      <c r="DK224" s="769"/>
      <c r="DL224" s="769"/>
      <c r="DM224" s="769"/>
      <c r="DN224" s="769"/>
      <c r="DO224" s="769"/>
      <c r="DP224" s="769"/>
      <c r="DQ224" s="769"/>
      <c r="DR224" s="769"/>
      <c r="DS224" s="769"/>
      <c r="DT224" s="769"/>
      <c r="DU224" s="769"/>
      <c r="DV224" s="769"/>
      <c r="DW224" s="769"/>
      <c r="DX224" s="769"/>
      <c r="DY224" s="769"/>
      <c r="DZ224" s="769"/>
    </row>
    <row r="225" spans="1:131" ht="17.25" hidden="1" customHeight="1" x14ac:dyDescent="0.4">
      <c r="A225" s="76"/>
      <c r="B225" s="79"/>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c r="BK225" s="80"/>
      <c r="BL225" s="80"/>
      <c r="BO225" s="76"/>
      <c r="BP225" s="79"/>
      <c r="BQ225" s="769"/>
      <c r="BR225" s="769"/>
      <c r="BS225" s="769"/>
      <c r="BT225" s="769"/>
      <c r="BU225" s="769"/>
      <c r="BV225" s="769"/>
      <c r="BW225" s="769"/>
      <c r="BX225" s="769"/>
      <c r="BY225" s="769"/>
      <c r="BZ225" s="769"/>
      <c r="CA225" s="769"/>
      <c r="CB225" s="769"/>
      <c r="CC225" s="769"/>
      <c r="CD225" s="769"/>
      <c r="CE225" s="769"/>
      <c r="CF225" s="769"/>
      <c r="CG225" s="769"/>
      <c r="CH225" s="769"/>
      <c r="CI225" s="769"/>
      <c r="CJ225" s="769"/>
      <c r="CK225" s="769"/>
      <c r="CL225" s="769"/>
      <c r="CM225" s="769"/>
      <c r="CN225" s="769"/>
      <c r="CO225" s="769"/>
      <c r="CP225" s="769"/>
      <c r="CQ225" s="769"/>
      <c r="CR225" s="769"/>
      <c r="CS225" s="769"/>
      <c r="CT225" s="769"/>
      <c r="CU225" s="769"/>
      <c r="CV225" s="769"/>
      <c r="CW225" s="769"/>
      <c r="CX225" s="769"/>
      <c r="CY225" s="769"/>
      <c r="CZ225" s="769"/>
      <c r="DA225" s="769"/>
      <c r="DB225" s="769"/>
      <c r="DC225" s="769"/>
      <c r="DD225" s="769"/>
      <c r="DE225" s="769"/>
      <c r="DF225" s="769"/>
      <c r="DG225" s="769"/>
      <c r="DH225" s="769"/>
      <c r="DI225" s="769"/>
      <c r="DJ225" s="769"/>
      <c r="DK225" s="769"/>
      <c r="DL225" s="769"/>
      <c r="DM225" s="769"/>
      <c r="DN225" s="769"/>
      <c r="DO225" s="769"/>
      <c r="DP225" s="769"/>
      <c r="DQ225" s="769"/>
      <c r="DR225" s="769"/>
      <c r="DS225" s="769"/>
      <c r="DT225" s="769"/>
      <c r="DU225" s="769"/>
      <c r="DV225" s="769"/>
      <c r="DW225" s="769"/>
      <c r="DX225" s="769"/>
      <c r="DY225" s="769"/>
      <c r="DZ225" s="769"/>
    </row>
    <row r="226" spans="1:131" ht="17.25" hidden="1" customHeight="1" x14ac:dyDescent="0.4">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row>
    <row r="227" spans="1:131" ht="18.75" hidden="1" customHeight="1" thickBot="1" x14ac:dyDescent="0.45">
      <c r="A227" s="11"/>
      <c r="B227" s="11"/>
      <c r="C227" s="81" t="s">
        <v>40</v>
      </c>
      <c r="D227" s="11"/>
      <c r="E227" s="11"/>
      <c r="F227" s="11"/>
      <c r="G227" s="11"/>
      <c r="H227" s="11"/>
      <c r="I227" s="11"/>
      <c r="J227" s="11"/>
      <c r="K227" s="11"/>
      <c r="L227" s="11"/>
      <c r="M227" s="11"/>
      <c r="N227" s="11"/>
      <c r="O227" s="11"/>
      <c r="P227" s="11"/>
      <c r="Q227" s="11"/>
      <c r="R227" s="82"/>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2"/>
      <c r="BE227" s="11"/>
      <c r="BF227" s="11"/>
      <c r="BG227" s="11"/>
      <c r="BH227" s="11"/>
      <c r="BI227" s="11"/>
      <c r="BK227" s="83"/>
      <c r="BO227" s="11"/>
      <c r="BP227" s="11"/>
      <c r="BQ227" s="81" t="s">
        <v>40</v>
      </c>
      <c r="BR227" s="11"/>
      <c r="BS227" s="11"/>
      <c r="BT227" s="11"/>
      <c r="BU227" s="11"/>
      <c r="BV227" s="11"/>
      <c r="BW227" s="11"/>
      <c r="BX227" s="11"/>
      <c r="BY227" s="11"/>
      <c r="BZ227" s="11"/>
      <c r="CA227" s="11"/>
      <c r="CB227" s="11"/>
      <c r="CC227" s="11"/>
      <c r="CD227" s="11"/>
      <c r="CE227" s="11"/>
      <c r="CF227" s="82"/>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2"/>
      <c r="DS227" s="11"/>
      <c r="DT227" s="11"/>
      <c r="DU227" s="11"/>
      <c r="DV227" s="11"/>
      <c r="DW227" s="11"/>
      <c r="DY227" s="84"/>
    </row>
    <row r="228" spans="1:131" ht="18.75" hidden="1" customHeight="1" x14ac:dyDescent="0.4">
      <c r="B228" s="11"/>
      <c r="C228" s="85"/>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7"/>
      <c r="BL228" s="11"/>
      <c r="BM228" s="11"/>
      <c r="BP228" s="11"/>
      <c r="BQ228" s="85"/>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7"/>
      <c r="DZ228" s="11"/>
      <c r="EA228" s="11"/>
    </row>
    <row r="229" spans="1:131" ht="18.75" hidden="1" customHeight="1" thickBot="1" x14ac:dyDescent="0.45">
      <c r="B229" s="11"/>
      <c r="C229" s="88"/>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89"/>
      <c r="BL229" s="11"/>
      <c r="BM229" s="11"/>
      <c r="BP229" s="11"/>
      <c r="BQ229" s="88"/>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89"/>
      <c r="DZ229" s="11"/>
      <c r="EA229" s="11"/>
    </row>
    <row r="230" spans="1:131" ht="15" hidden="1" customHeight="1" x14ac:dyDescent="0.4">
      <c r="B230" s="11"/>
      <c r="C230" s="88"/>
      <c r="D230" s="766"/>
      <c r="E230" s="767"/>
      <c r="F230" s="767"/>
      <c r="G230" s="767"/>
      <c r="H230" s="767"/>
      <c r="I230" s="767"/>
      <c r="J230" s="767"/>
      <c r="K230" s="767"/>
      <c r="L230" s="767"/>
      <c r="M230" s="767"/>
      <c r="N230" s="767"/>
      <c r="O230" s="767"/>
      <c r="P230" s="767"/>
      <c r="Q230" s="767"/>
      <c r="R230" s="768"/>
      <c r="S230" s="11"/>
      <c r="T230" s="11"/>
      <c r="U230" s="11"/>
      <c r="V230" s="11"/>
      <c r="W230" s="11"/>
      <c r="X230" s="11"/>
      <c r="Y230" s="11"/>
      <c r="Z230" s="11"/>
      <c r="AA230" s="11"/>
      <c r="AB230" s="11"/>
      <c r="AC230" s="11"/>
      <c r="AD230" s="766"/>
      <c r="AE230" s="767"/>
      <c r="AF230" s="767"/>
      <c r="AG230" s="767"/>
      <c r="AH230" s="767"/>
      <c r="AI230" s="767"/>
      <c r="AJ230" s="767"/>
      <c r="AK230" s="767"/>
      <c r="AL230" s="767"/>
      <c r="AM230" s="767"/>
      <c r="AN230" s="767"/>
      <c r="AO230" s="767"/>
      <c r="AP230" s="767"/>
      <c r="AQ230" s="767"/>
      <c r="AR230" s="768"/>
      <c r="AS230" s="11"/>
      <c r="AT230" s="766"/>
      <c r="AU230" s="767"/>
      <c r="AV230" s="767"/>
      <c r="AW230" s="767"/>
      <c r="AX230" s="767"/>
      <c r="AY230" s="767"/>
      <c r="AZ230" s="767"/>
      <c r="BA230" s="767"/>
      <c r="BB230" s="767"/>
      <c r="BC230" s="767"/>
      <c r="BD230" s="767"/>
      <c r="BE230" s="767"/>
      <c r="BF230" s="767"/>
      <c r="BG230" s="767"/>
      <c r="BH230" s="767"/>
      <c r="BI230" s="767"/>
      <c r="BJ230" s="768"/>
      <c r="BK230" s="89"/>
      <c r="BL230" s="11"/>
      <c r="BM230" s="11"/>
      <c r="BP230" s="11"/>
      <c r="BQ230" s="88"/>
      <c r="BR230" s="766" t="s">
        <v>341</v>
      </c>
      <c r="BS230" s="767"/>
      <c r="BT230" s="767"/>
      <c r="BU230" s="767"/>
      <c r="BV230" s="767"/>
      <c r="BW230" s="767"/>
      <c r="BX230" s="767"/>
      <c r="BY230" s="767"/>
      <c r="BZ230" s="767"/>
      <c r="CA230" s="767"/>
      <c r="CB230" s="767"/>
      <c r="CC230" s="767"/>
      <c r="CD230" s="767"/>
      <c r="CE230" s="767"/>
      <c r="CF230" s="768"/>
      <c r="CG230" s="11"/>
      <c r="CH230" s="11"/>
      <c r="CI230" s="11"/>
      <c r="CJ230" s="11"/>
      <c r="CK230" s="11"/>
      <c r="CL230" s="11"/>
      <c r="CM230" s="11"/>
      <c r="CN230" s="11"/>
      <c r="CO230" s="11"/>
      <c r="CP230" s="11"/>
      <c r="CQ230" s="11"/>
      <c r="CR230" s="766" t="s">
        <v>363</v>
      </c>
      <c r="CS230" s="767"/>
      <c r="CT230" s="767"/>
      <c r="CU230" s="767"/>
      <c r="CV230" s="767"/>
      <c r="CW230" s="767"/>
      <c r="CX230" s="767"/>
      <c r="CY230" s="767"/>
      <c r="CZ230" s="767"/>
      <c r="DA230" s="767"/>
      <c r="DB230" s="767"/>
      <c r="DC230" s="767"/>
      <c r="DD230" s="767"/>
      <c r="DE230" s="767"/>
      <c r="DF230" s="768"/>
      <c r="DG230" s="11"/>
      <c r="DH230" s="766" t="s">
        <v>139</v>
      </c>
      <c r="DI230" s="767"/>
      <c r="DJ230" s="767"/>
      <c r="DK230" s="767"/>
      <c r="DL230" s="767"/>
      <c r="DM230" s="767"/>
      <c r="DN230" s="767"/>
      <c r="DO230" s="767"/>
      <c r="DP230" s="767"/>
      <c r="DQ230" s="767"/>
      <c r="DR230" s="767"/>
      <c r="DS230" s="767"/>
      <c r="DT230" s="767"/>
      <c r="DU230" s="767"/>
      <c r="DV230" s="767"/>
      <c r="DW230" s="767"/>
      <c r="DX230" s="768"/>
      <c r="DY230" s="89"/>
      <c r="DZ230" s="11"/>
      <c r="EA230" s="11"/>
    </row>
    <row r="231" spans="1:131" ht="15" hidden="1" customHeight="1" x14ac:dyDescent="0.4">
      <c r="B231" s="11"/>
      <c r="C231" s="88"/>
      <c r="D231" s="358"/>
      <c r="E231" s="359"/>
      <c r="F231" s="359"/>
      <c r="G231" s="359"/>
      <c r="H231" s="359"/>
      <c r="I231" s="359"/>
      <c r="J231" s="359"/>
      <c r="K231" s="359"/>
      <c r="L231" s="359"/>
      <c r="M231" s="359"/>
      <c r="N231" s="359"/>
      <c r="O231" s="359"/>
      <c r="P231" s="359"/>
      <c r="Q231" s="359"/>
      <c r="R231" s="360"/>
      <c r="S231" s="11"/>
      <c r="T231" s="11"/>
      <c r="U231" s="11"/>
      <c r="V231" s="11"/>
      <c r="W231" s="11"/>
      <c r="X231" s="11"/>
      <c r="Y231" s="11"/>
      <c r="Z231" s="11"/>
      <c r="AA231" s="11"/>
      <c r="AB231" s="11"/>
      <c r="AC231" s="11"/>
      <c r="AD231" s="358"/>
      <c r="AE231" s="764"/>
      <c r="AF231" s="764"/>
      <c r="AG231" s="764"/>
      <c r="AH231" s="764"/>
      <c r="AI231" s="764"/>
      <c r="AJ231" s="764"/>
      <c r="AK231" s="764"/>
      <c r="AL231" s="764"/>
      <c r="AM231" s="764"/>
      <c r="AN231" s="764"/>
      <c r="AO231" s="764"/>
      <c r="AP231" s="764"/>
      <c r="AQ231" s="764"/>
      <c r="AR231" s="765"/>
      <c r="AS231" s="11"/>
      <c r="AT231" s="358"/>
      <c r="AU231" s="764"/>
      <c r="AV231" s="764"/>
      <c r="AW231" s="764"/>
      <c r="AX231" s="764"/>
      <c r="AY231" s="764"/>
      <c r="AZ231" s="764"/>
      <c r="BA231" s="764"/>
      <c r="BB231" s="764"/>
      <c r="BC231" s="764"/>
      <c r="BD231" s="764"/>
      <c r="BE231" s="764"/>
      <c r="BF231" s="764"/>
      <c r="BG231" s="764"/>
      <c r="BH231" s="764"/>
      <c r="BI231" s="764"/>
      <c r="BJ231" s="765"/>
      <c r="BK231" s="89"/>
      <c r="BL231" s="11"/>
      <c r="BM231" s="11"/>
      <c r="BP231" s="11"/>
      <c r="BQ231" s="88"/>
      <c r="BR231" s="358" t="s">
        <v>364</v>
      </c>
      <c r="BS231" s="764"/>
      <c r="BT231" s="764"/>
      <c r="BU231" s="764"/>
      <c r="BV231" s="764"/>
      <c r="BW231" s="764"/>
      <c r="BX231" s="764"/>
      <c r="BY231" s="764"/>
      <c r="BZ231" s="764"/>
      <c r="CA231" s="764"/>
      <c r="CB231" s="764"/>
      <c r="CC231" s="764"/>
      <c r="CD231" s="764"/>
      <c r="CE231" s="764"/>
      <c r="CF231" s="765"/>
      <c r="CG231" s="11"/>
      <c r="CH231" s="11"/>
      <c r="CI231" s="11"/>
      <c r="CJ231" s="11"/>
      <c r="CK231" s="11"/>
      <c r="CL231" s="11"/>
      <c r="CM231" s="11"/>
      <c r="CN231" s="11"/>
      <c r="CO231" s="11"/>
      <c r="CP231" s="11"/>
      <c r="CQ231" s="11"/>
      <c r="CR231" s="358"/>
      <c r="CS231" s="764"/>
      <c r="CT231" s="764"/>
      <c r="CU231" s="764"/>
      <c r="CV231" s="764"/>
      <c r="CW231" s="764"/>
      <c r="CX231" s="764"/>
      <c r="CY231" s="764"/>
      <c r="CZ231" s="764"/>
      <c r="DA231" s="764"/>
      <c r="DB231" s="764"/>
      <c r="DC231" s="764"/>
      <c r="DD231" s="764"/>
      <c r="DE231" s="764"/>
      <c r="DF231" s="765"/>
      <c r="DG231" s="11"/>
      <c r="DH231" s="358"/>
      <c r="DI231" s="764"/>
      <c r="DJ231" s="764"/>
      <c r="DK231" s="764"/>
      <c r="DL231" s="764"/>
      <c r="DM231" s="764"/>
      <c r="DN231" s="764"/>
      <c r="DO231" s="764"/>
      <c r="DP231" s="764"/>
      <c r="DQ231" s="764"/>
      <c r="DR231" s="764"/>
      <c r="DS231" s="764"/>
      <c r="DT231" s="764"/>
      <c r="DU231" s="764"/>
      <c r="DV231" s="764"/>
      <c r="DW231" s="764"/>
      <c r="DX231" s="765"/>
      <c r="DY231" s="89"/>
      <c r="DZ231" s="11"/>
      <c r="EA231" s="11"/>
    </row>
    <row r="232" spans="1:131" ht="15" hidden="1" customHeight="1" x14ac:dyDescent="0.4">
      <c r="B232" s="11"/>
      <c r="C232" s="88"/>
      <c r="D232" s="358"/>
      <c r="E232" s="359"/>
      <c r="F232" s="359"/>
      <c r="G232" s="359"/>
      <c r="H232" s="359"/>
      <c r="I232" s="359"/>
      <c r="J232" s="359"/>
      <c r="K232" s="359"/>
      <c r="L232" s="359"/>
      <c r="M232" s="359"/>
      <c r="N232" s="359"/>
      <c r="O232" s="359"/>
      <c r="P232" s="359"/>
      <c r="Q232" s="359"/>
      <c r="R232" s="360"/>
      <c r="S232" s="11"/>
      <c r="T232" s="11"/>
      <c r="U232" s="11"/>
      <c r="V232" s="11"/>
      <c r="W232" s="11"/>
      <c r="X232" s="11"/>
      <c r="Y232" s="11"/>
      <c r="Z232" s="11"/>
      <c r="AA232" s="11"/>
      <c r="AB232" s="11"/>
      <c r="AC232" s="11"/>
      <c r="AD232" s="358"/>
      <c r="AE232" s="764"/>
      <c r="AF232" s="764"/>
      <c r="AG232" s="764"/>
      <c r="AH232" s="764"/>
      <c r="AI232" s="764"/>
      <c r="AJ232" s="764"/>
      <c r="AK232" s="764"/>
      <c r="AL232" s="764"/>
      <c r="AM232" s="764"/>
      <c r="AN232" s="764"/>
      <c r="AO232" s="764"/>
      <c r="AP232" s="764"/>
      <c r="AQ232" s="764"/>
      <c r="AR232" s="765"/>
      <c r="AS232" s="11"/>
      <c r="AT232" s="358"/>
      <c r="AU232" s="764"/>
      <c r="AV232" s="764"/>
      <c r="AW232" s="764"/>
      <c r="AX232" s="764"/>
      <c r="AY232" s="764"/>
      <c r="AZ232" s="764"/>
      <c r="BA232" s="764"/>
      <c r="BB232" s="764"/>
      <c r="BC232" s="764"/>
      <c r="BD232" s="764"/>
      <c r="BE232" s="764"/>
      <c r="BF232" s="764"/>
      <c r="BG232" s="764"/>
      <c r="BH232" s="764"/>
      <c r="BI232" s="764"/>
      <c r="BJ232" s="765"/>
      <c r="BK232" s="89"/>
      <c r="BL232" s="11"/>
      <c r="BM232" s="11"/>
      <c r="BP232" s="11"/>
      <c r="BQ232" s="88"/>
      <c r="BR232" s="358" t="s">
        <v>353</v>
      </c>
      <c r="BS232" s="764"/>
      <c r="BT232" s="764"/>
      <c r="BU232" s="764"/>
      <c r="BV232" s="764"/>
      <c r="BW232" s="764"/>
      <c r="BX232" s="764"/>
      <c r="BY232" s="764"/>
      <c r="BZ232" s="764"/>
      <c r="CA232" s="764"/>
      <c r="CB232" s="764"/>
      <c r="CC232" s="764"/>
      <c r="CD232" s="764"/>
      <c r="CE232" s="764"/>
      <c r="CF232" s="765"/>
      <c r="CG232" s="11"/>
      <c r="CH232" s="11"/>
      <c r="CI232" s="11"/>
      <c r="CJ232" s="11"/>
      <c r="CK232" s="11"/>
      <c r="CL232" s="11"/>
      <c r="CM232" s="11"/>
      <c r="CN232" s="11"/>
      <c r="CO232" s="11"/>
      <c r="CP232" s="11"/>
      <c r="CQ232" s="11"/>
      <c r="CR232" s="358"/>
      <c r="CS232" s="764"/>
      <c r="CT232" s="764"/>
      <c r="CU232" s="764"/>
      <c r="CV232" s="764"/>
      <c r="CW232" s="764"/>
      <c r="CX232" s="764"/>
      <c r="CY232" s="764"/>
      <c r="CZ232" s="764"/>
      <c r="DA232" s="764"/>
      <c r="DB232" s="764"/>
      <c r="DC232" s="764"/>
      <c r="DD232" s="764"/>
      <c r="DE232" s="764"/>
      <c r="DF232" s="765"/>
      <c r="DG232" s="11"/>
      <c r="DH232" s="358"/>
      <c r="DI232" s="764"/>
      <c r="DJ232" s="764"/>
      <c r="DK232" s="764"/>
      <c r="DL232" s="764"/>
      <c r="DM232" s="764"/>
      <c r="DN232" s="764"/>
      <c r="DO232" s="764"/>
      <c r="DP232" s="764"/>
      <c r="DQ232" s="764"/>
      <c r="DR232" s="764"/>
      <c r="DS232" s="764"/>
      <c r="DT232" s="764"/>
      <c r="DU232" s="764"/>
      <c r="DV232" s="764"/>
      <c r="DW232" s="764"/>
      <c r="DX232" s="765"/>
      <c r="DY232" s="89"/>
      <c r="DZ232" s="11"/>
      <c r="EA232" s="11"/>
    </row>
    <row r="233" spans="1:131" ht="15" hidden="1" customHeight="1" x14ac:dyDescent="0.4">
      <c r="B233" s="11"/>
      <c r="C233" s="88"/>
      <c r="D233" s="358"/>
      <c r="E233" s="359"/>
      <c r="F233" s="359"/>
      <c r="G233" s="359"/>
      <c r="H233" s="359"/>
      <c r="I233" s="359"/>
      <c r="J233" s="359"/>
      <c r="K233" s="359"/>
      <c r="L233" s="359"/>
      <c r="M233" s="359"/>
      <c r="N233" s="359"/>
      <c r="O233" s="359"/>
      <c r="P233" s="359"/>
      <c r="Q233" s="359"/>
      <c r="R233" s="360"/>
      <c r="S233" s="11"/>
      <c r="T233" s="11"/>
      <c r="U233" s="11"/>
      <c r="V233" s="11"/>
      <c r="W233" s="11"/>
      <c r="X233" s="11"/>
      <c r="Y233" s="11"/>
      <c r="Z233" s="11"/>
      <c r="AA233" s="11"/>
      <c r="AB233" s="11"/>
      <c r="AC233" s="11"/>
      <c r="AD233" s="358"/>
      <c r="AE233" s="764"/>
      <c r="AF233" s="764"/>
      <c r="AG233" s="764"/>
      <c r="AH233" s="764"/>
      <c r="AI233" s="764"/>
      <c r="AJ233" s="764"/>
      <c r="AK233" s="764"/>
      <c r="AL233" s="764"/>
      <c r="AM233" s="764"/>
      <c r="AN233" s="764"/>
      <c r="AO233" s="764"/>
      <c r="AP233" s="764"/>
      <c r="AQ233" s="764"/>
      <c r="AR233" s="765"/>
      <c r="AS233" s="11"/>
      <c r="AT233" s="358"/>
      <c r="AU233" s="764"/>
      <c r="AV233" s="764"/>
      <c r="AW233" s="764"/>
      <c r="AX233" s="764"/>
      <c r="AY233" s="764"/>
      <c r="AZ233" s="764"/>
      <c r="BA233" s="764"/>
      <c r="BB233" s="764"/>
      <c r="BC233" s="764"/>
      <c r="BD233" s="764"/>
      <c r="BE233" s="764"/>
      <c r="BF233" s="764"/>
      <c r="BG233" s="764"/>
      <c r="BH233" s="764"/>
      <c r="BI233" s="764"/>
      <c r="BJ233" s="765"/>
      <c r="BK233" s="89"/>
      <c r="BL233" s="11"/>
      <c r="BM233" s="11"/>
      <c r="BP233" s="11"/>
      <c r="BQ233" s="88"/>
      <c r="BR233" s="358" t="s">
        <v>365</v>
      </c>
      <c r="BS233" s="764"/>
      <c r="BT233" s="764"/>
      <c r="BU233" s="764"/>
      <c r="BV233" s="764"/>
      <c r="BW233" s="764"/>
      <c r="BX233" s="764"/>
      <c r="BY233" s="764"/>
      <c r="BZ233" s="764"/>
      <c r="CA233" s="764"/>
      <c r="CB233" s="764"/>
      <c r="CC233" s="764"/>
      <c r="CD233" s="764"/>
      <c r="CE233" s="764"/>
      <c r="CF233" s="765"/>
      <c r="CG233" s="11"/>
      <c r="CH233" s="11"/>
      <c r="CI233" s="11"/>
      <c r="CJ233" s="11"/>
      <c r="CK233" s="11"/>
      <c r="CL233" s="11"/>
      <c r="CM233" s="11"/>
      <c r="CN233" s="11"/>
      <c r="CO233" s="11"/>
      <c r="CP233" s="11"/>
      <c r="CQ233" s="11"/>
      <c r="CR233" s="358"/>
      <c r="CS233" s="764"/>
      <c r="CT233" s="764"/>
      <c r="CU233" s="764"/>
      <c r="CV233" s="764"/>
      <c r="CW233" s="764"/>
      <c r="CX233" s="764"/>
      <c r="CY233" s="764"/>
      <c r="CZ233" s="764"/>
      <c r="DA233" s="764"/>
      <c r="DB233" s="764"/>
      <c r="DC233" s="764"/>
      <c r="DD233" s="764"/>
      <c r="DE233" s="764"/>
      <c r="DF233" s="765"/>
      <c r="DG233" s="11"/>
      <c r="DH233" s="358"/>
      <c r="DI233" s="764"/>
      <c r="DJ233" s="764"/>
      <c r="DK233" s="764"/>
      <c r="DL233" s="764"/>
      <c r="DM233" s="764"/>
      <c r="DN233" s="764"/>
      <c r="DO233" s="764"/>
      <c r="DP233" s="764"/>
      <c r="DQ233" s="764"/>
      <c r="DR233" s="764"/>
      <c r="DS233" s="764"/>
      <c r="DT233" s="764"/>
      <c r="DU233" s="764"/>
      <c r="DV233" s="764"/>
      <c r="DW233" s="764"/>
      <c r="DX233" s="765"/>
      <c r="DY233" s="89"/>
      <c r="DZ233" s="11"/>
      <c r="EA233" s="11"/>
    </row>
    <row r="234" spans="1:131" ht="15" hidden="1" customHeight="1" x14ac:dyDescent="0.4">
      <c r="B234" s="11"/>
      <c r="C234" s="88"/>
      <c r="D234" s="358"/>
      <c r="E234" s="359"/>
      <c r="F234" s="359"/>
      <c r="G234" s="359"/>
      <c r="H234" s="359"/>
      <c r="I234" s="359"/>
      <c r="J234" s="359"/>
      <c r="K234" s="359"/>
      <c r="L234" s="359"/>
      <c r="M234" s="359"/>
      <c r="N234" s="359"/>
      <c r="O234" s="359"/>
      <c r="P234" s="359"/>
      <c r="Q234" s="359"/>
      <c r="R234" s="360"/>
      <c r="S234" s="11"/>
      <c r="T234" s="11"/>
      <c r="U234" s="11"/>
      <c r="V234" s="11"/>
      <c r="W234" s="11"/>
      <c r="X234" s="11"/>
      <c r="Y234" s="11"/>
      <c r="Z234" s="11"/>
      <c r="AA234" s="11"/>
      <c r="AB234" s="11"/>
      <c r="AC234" s="11"/>
      <c r="AD234" s="358"/>
      <c r="AE234" s="764"/>
      <c r="AF234" s="764"/>
      <c r="AG234" s="764"/>
      <c r="AH234" s="764"/>
      <c r="AI234" s="764"/>
      <c r="AJ234" s="764"/>
      <c r="AK234" s="764"/>
      <c r="AL234" s="764"/>
      <c r="AM234" s="764"/>
      <c r="AN234" s="764"/>
      <c r="AO234" s="764"/>
      <c r="AP234" s="764"/>
      <c r="AQ234" s="764"/>
      <c r="AR234" s="765"/>
      <c r="AS234" s="11"/>
      <c r="AT234" s="358"/>
      <c r="AU234" s="764"/>
      <c r="AV234" s="764"/>
      <c r="AW234" s="764"/>
      <c r="AX234" s="764"/>
      <c r="AY234" s="764"/>
      <c r="AZ234" s="764"/>
      <c r="BA234" s="764"/>
      <c r="BB234" s="764"/>
      <c r="BC234" s="764"/>
      <c r="BD234" s="764"/>
      <c r="BE234" s="764"/>
      <c r="BF234" s="764"/>
      <c r="BG234" s="764"/>
      <c r="BH234" s="764"/>
      <c r="BI234" s="764"/>
      <c r="BJ234" s="765"/>
      <c r="BK234" s="89"/>
      <c r="BL234" s="11"/>
      <c r="BM234" s="11"/>
      <c r="BP234" s="11"/>
      <c r="BQ234" s="88"/>
      <c r="BR234" s="358" t="s">
        <v>366</v>
      </c>
      <c r="BS234" s="764"/>
      <c r="BT234" s="764"/>
      <c r="BU234" s="764"/>
      <c r="BV234" s="764"/>
      <c r="BW234" s="764"/>
      <c r="BX234" s="764"/>
      <c r="BY234" s="764"/>
      <c r="BZ234" s="764"/>
      <c r="CA234" s="764"/>
      <c r="CB234" s="764"/>
      <c r="CC234" s="764"/>
      <c r="CD234" s="764"/>
      <c r="CE234" s="764"/>
      <c r="CF234" s="765"/>
      <c r="CG234" s="11"/>
      <c r="CH234" s="11"/>
      <c r="CI234" s="11"/>
      <c r="CJ234" s="11"/>
      <c r="CK234" s="11"/>
      <c r="CL234" s="11"/>
      <c r="CM234" s="11"/>
      <c r="CN234" s="11"/>
      <c r="CO234" s="11"/>
      <c r="CP234" s="11"/>
      <c r="CQ234" s="11"/>
      <c r="CR234" s="358"/>
      <c r="CS234" s="764"/>
      <c r="CT234" s="764"/>
      <c r="CU234" s="764"/>
      <c r="CV234" s="764"/>
      <c r="CW234" s="764"/>
      <c r="CX234" s="764"/>
      <c r="CY234" s="764"/>
      <c r="CZ234" s="764"/>
      <c r="DA234" s="764"/>
      <c r="DB234" s="764"/>
      <c r="DC234" s="764"/>
      <c r="DD234" s="764"/>
      <c r="DE234" s="764"/>
      <c r="DF234" s="765"/>
      <c r="DG234" s="11"/>
      <c r="DH234" s="358"/>
      <c r="DI234" s="764"/>
      <c r="DJ234" s="764"/>
      <c r="DK234" s="764"/>
      <c r="DL234" s="764"/>
      <c r="DM234" s="764"/>
      <c r="DN234" s="764"/>
      <c r="DO234" s="764"/>
      <c r="DP234" s="764"/>
      <c r="DQ234" s="764"/>
      <c r="DR234" s="764"/>
      <c r="DS234" s="764"/>
      <c r="DT234" s="764"/>
      <c r="DU234" s="764"/>
      <c r="DV234" s="764"/>
      <c r="DW234" s="764"/>
      <c r="DX234" s="765"/>
      <c r="DY234" s="89"/>
      <c r="DZ234" s="11"/>
      <c r="EA234" s="11"/>
    </row>
    <row r="235" spans="1:131" ht="15" hidden="1" customHeight="1" x14ac:dyDescent="0.4">
      <c r="B235" s="11"/>
      <c r="C235" s="88"/>
      <c r="D235" s="358"/>
      <c r="E235" s="359"/>
      <c r="F235" s="359"/>
      <c r="G235" s="359"/>
      <c r="H235" s="359"/>
      <c r="I235" s="359"/>
      <c r="J235" s="359"/>
      <c r="K235" s="359"/>
      <c r="L235" s="359"/>
      <c r="M235" s="359"/>
      <c r="N235" s="359"/>
      <c r="O235" s="359"/>
      <c r="P235" s="359"/>
      <c r="Q235" s="359"/>
      <c r="R235" s="360"/>
      <c r="S235" s="11"/>
      <c r="T235" s="11"/>
      <c r="U235" s="11"/>
      <c r="V235" s="11"/>
      <c r="W235" s="11"/>
      <c r="X235" s="11"/>
      <c r="Y235" s="11"/>
      <c r="Z235" s="11"/>
      <c r="AA235" s="11"/>
      <c r="AB235" s="11"/>
      <c r="AC235" s="11"/>
      <c r="AD235" s="358"/>
      <c r="AE235" s="764"/>
      <c r="AF235" s="764"/>
      <c r="AG235" s="764"/>
      <c r="AH235" s="764"/>
      <c r="AI235" s="764"/>
      <c r="AJ235" s="764"/>
      <c r="AK235" s="764"/>
      <c r="AL235" s="764"/>
      <c r="AM235" s="764"/>
      <c r="AN235" s="764"/>
      <c r="AO235" s="764"/>
      <c r="AP235" s="764"/>
      <c r="AQ235" s="764"/>
      <c r="AR235" s="765"/>
      <c r="AS235" s="11"/>
      <c r="AT235" s="358"/>
      <c r="AU235" s="764"/>
      <c r="AV235" s="764"/>
      <c r="AW235" s="764"/>
      <c r="AX235" s="764"/>
      <c r="AY235" s="764"/>
      <c r="AZ235" s="764"/>
      <c r="BA235" s="764"/>
      <c r="BB235" s="764"/>
      <c r="BC235" s="764"/>
      <c r="BD235" s="764"/>
      <c r="BE235" s="764"/>
      <c r="BF235" s="764"/>
      <c r="BG235" s="764"/>
      <c r="BH235" s="764"/>
      <c r="BI235" s="764"/>
      <c r="BJ235" s="765"/>
      <c r="BK235" s="89"/>
      <c r="BL235" s="11"/>
      <c r="BM235" s="11"/>
      <c r="BP235" s="11"/>
      <c r="BQ235" s="88"/>
      <c r="BR235" s="358" t="s">
        <v>367</v>
      </c>
      <c r="BS235" s="764"/>
      <c r="BT235" s="764"/>
      <c r="BU235" s="764"/>
      <c r="BV235" s="764"/>
      <c r="BW235" s="764"/>
      <c r="BX235" s="764"/>
      <c r="BY235" s="764"/>
      <c r="BZ235" s="764"/>
      <c r="CA235" s="764"/>
      <c r="CB235" s="764"/>
      <c r="CC235" s="764"/>
      <c r="CD235" s="764"/>
      <c r="CE235" s="764"/>
      <c r="CF235" s="765"/>
      <c r="CG235" s="11"/>
      <c r="CH235" s="11"/>
      <c r="CI235" s="11"/>
      <c r="CJ235" s="11"/>
      <c r="CK235" s="11"/>
      <c r="CL235" s="11"/>
      <c r="CM235" s="11"/>
      <c r="CN235" s="11"/>
      <c r="CO235" s="11"/>
      <c r="CP235" s="11"/>
      <c r="CQ235" s="11"/>
      <c r="CR235" s="358"/>
      <c r="CS235" s="764"/>
      <c r="CT235" s="764"/>
      <c r="CU235" s="764"/>
      <c r="CV235" s="764"/>
      <c r="CW235" s="764"/>
      <c r="CX235" s="764"/>
      <c r="CY235" s="764"/>
      <c r="CZ235" s="764"/>
      <c r="DA235" s="764"/>
      <c r="DB235" s="764"/>
      <c r="DC235" s="764"/>
      <c r="DD235" s="764"/>
      <c r="DE235" s="764"/>
      <c r="DF235" s="765"/>
      <c r="DG235" s="11"/>
      <c r="DH235" s="358"/>
      <c r="DI235" s="764"/>
      <c r="DJ235" s="764"/>
      <c r="DK235" s="764"/>
      <c r="DL235" s="764"/>
      <c r="DM235" s="764"/>
      <c r="DN235" s="764"/>
      <c r="DO235" s="764"/>
      <c r="DP235" s="764"/>
      <c r="DQ235" s="764"/>
      <c r="DR235" s="764"/>
      <c r="DS235" s="764"/>
      <c r="DT235" s="764"/>
      <c r="DU235" s="764"/>
      <c r="DV235" s="764"/>
      <c r="DW235" s="764"/>
      <c r="DX235" s="765"/>
      <c r="DY235" s="89"/>
      <c r="DZ235" s="11"/>
      <c r="EA235" s="11"/>
    </row>
    <row r="236" spans="1:131" ht="15" hidden="1" customHeight="1" x14ac:dyDescent="0.4">
      <c r="B236" s="11"/>
      <c r="C236" s="88"/>
      <c r="D236" s="358"/>
      <c r="E236" s="359"/>
      <c r="F236" s="359"/>
      <c r="G236" s="359"/>
      <c r="H236" s="359"/>
      <c r="I236" s="359"/>
      <c r="J236" s="359"/>
      <c r="K236" s="359"/>
      <c r="L236" s="359"/>
      <c r="M236" s="359"/>
      <c r="N236" s="359"/>
      <c r="O236" s="359"/>
      <c r="P236" s="359"/>
      <c r="Q236" s="359"/>
      <c r="R236" s="360"/>
      <c r="S236" s="11"/>
      <c r="T236" s="11"/>
      <c r="U236" s="11"/>
      <c r="V236" s="11"/>
      <c r="W236" s="11"/>
      <c r="X236" s="11"/>
      <c r="Y236" s="11"/>
      <c r="Z236" s="11"/>
      <c r="AA236" s="11"/>
      <c r="AB236" s="11"/>
      <c r="AC236" s="11"/>
      <c r="AD236" s="358"/>
      <c r="AE236" s="764"/>
      <c r="AF236" s="764"/>
      <c r="AG236" s="764"/>
      <c r="AH236" s="764"/>
      <c r="AI236" s="764"/>
      <c r="AJ236" s="764"/>
      <c r="AK236" s="764"/>
      <c r="AL236" s="764"/>
      <c r="AM236" s="764"/>
      <c r="AN236" s="764"/>
      <c r="AO236" s="764"/>
      <c r="AP236" s="764"/>
      <c r="AQ236" s="764"/>
      <c r="AR236" s="765"/>
      <c r="AS236" s="11"/>
      <c r="AT236" s="358"/>
      <c r="AU236" s="764"/>
      <c r="AV236" s="764"/>
      <c r="AW236" s="764"/>
      <c r="AX236" s="764"/>
      <c r="AY236" s="764"/>
      <c r="AZ236" s="764"/>
      <c r="BA236" s="764"/>
      <c r="BB236" s="764"/>
      <c r="BC236" s="764"/>
      <c r="BD236" s="764"/>
      <c r="BE236" s="764"/>
      <c r="BF236" s="764"/>
      <c r="BG236" s="764"/>
      <c r="BH236" s="764"/>
      <c r="BI236" s="764"/>
      <c r="BJ236" s="765"/>
      <c r="BK236" s="89"/>
      <c r="BL236" s="11"/>
      <c r="BM236" s="11"/>
      <c r="BP236" s="11"/>
      <c r="BQ236" s="88"/>
      <c r="BR236" s="358"/>
      <c r="BS236" s="764"/>
      <c r="BT236" s="764"/>
      <c r="BU236" s="764"/>
      <c r="BV236" s="764"/>
      <c r="BW236" s="764"/>
      <c r="BX236" s="764"/>
      <c r="BY236" s="764"/>
      <c r="BZ236" s="764"/>
      <c r="CA236" s="764"/>
      <c r="CB236" s="764"/>
      <c r="CC236" s="764"/>
      <c r="CD236" s="764"/>
      <c r="CE236" s="764"/>
      <c r="CF236" s="765"/>
      <c r="CG236" s="11"/>
      <c r="CH236" s="11"/>
      <c r="CI236" s="11"/>
      <c r="CJ236" s="11"/>
      <c r="CK236" s="11"/>
      <c r="CL236" s="11"/>
      <c r="CM236" s="11"/>
      <c r="CN236" s="11"/>
      <c r="CO236" s="11"/>
      <c r="CP236" s="11"/>
      <c r="CQ236" s="11"/>
      <c r="CR236" s="358"/>
      <c r="CS236" s="764"/>
      <c r="CT236" s="764"/>
      <c r="CU236" s="764"/>
      <c r="CV236" s="764"/>
      <c r="CW236" s="764"/>
      <c r="CX236" s="764"/>
      <c r="CY236" s="764"/>
      <c r="CZ236" s="764"/>
      <c r="DA236" s="764"/>
      <c r="DB236" s="764"/>
      <c r="DC236" s="764"/>
      <c r="DD236" s="764"/>
      <c r="DE236" s="764"/>
      <c r="DF236" s="765"/>
      <c r="DG236" s="11"/>
      <c r="DH236" s="358"/>
      <c r="DI236" s="764"/>
      <c r="DJ236" s="764"/>
      <c r="DK236" s="764"/>
      <c r="DL236" s="764"/>
      <c r="DM236" s="764"/>
      <c r="DN236" s="764"/>
      <c r="DO236" s="764"/>
      <c r="DP236" s="764"/>
      <c r="DQ236" s="764"/>
      <c r="DR236" s="764"/>
      <c r="DS236" s="764"/>
      <c r="DT236" s="764"/>
      <c r="DU236" s="764"/>
      <c r="DV236" s="764"/>
      <c r="DW236" s="764"/>
      <c r="DX236" s="765"/>
      <c r="DY236" s="89"/>
      <c r="DZ236" s="11"/>
      <c r="EA236" s="11"/>
    </row>
    <row r="237" spans="1:131" ht="15" hidden="1" customHeight="1" thickBot="1" x14ac:dyDescent="0.45">
      <c r="B237" s="11"/>
      <c r="C237" s="88"/>
      <c r="D237" s="355"/>
      <c r="E237" s="356"/>
      <c r="F237" s="356"/>
      <c r="G237" s="356"/>
      <c r="H237" s="356"/>
      <c r="I237" s="356"/>
      <c r="J237" s="356"/>
      <c r="K237" s="356"/>
      <c r="L237" s="356"/>
      <c r="M237" s="356"/>
      <c r="N237" s="356"/>
      <c r="O237" s="356"/>
      <c r="P237" s="356"/>
      <c r="Q237" s="356"/>
      <c r="R237" s="357"/>
      <c r="S237" s="11"/>
      <c r="T237" s="11"/>
      <c r="U237" s="11"/>
      <c r="V237" s="11"/>
      <c r="W237" s="11"/>
      <c r="X237" s="11"/>
      <c r="Y237" s="11"/>
      <c r="Z237" s="11"/>
      <c r="AA237" s="11"/>
      <c r="AB237" s="11"/>
      <c r="AC237" s="11"/>
      <c r="AD237" s="355"/>
      <c r="AE237" s="762"/>
      <c r="AF237" s="762"/>
      <c r="AG237" s="762"/>
      <c r="AH237" s="762"/>
      <c r="AI237" s="762"/>
      <c r="AJ237" s="762"/>
      <c r="AK237" s="762"/>
      <c r="AL237" s="762"/>
      <c r="AM237" s="762"/>
      <c r="AN237" s="762"/>
      <c r="AO237" s="762"/>
      <c r="AP237" s="762"/>
      <c r="AQ237" s="762"/>
      <c r="AR237" s="763"/>
      <c r="AS237" s="11"/>
      <c r="AT237" s="355"/>
      <c r="AU237" s="762"/>
      <c r="AV237" s="762"/>
      <c r="AW237" s="762"/>
      <c r="AX237" s="762"/>
      <c r="AY237" s="762"/>
      <c r="AZ237" s="762"/>
      <c r="BA237" s="762"/>
      <c r="BB237" s="762"/>
      <c r="BC237" s="762"/>
      <c r="BD237" s="762"/>
      <c r="BE237" s="762"/>
      <c r="BF237" s="762"/>
      <c r="BG237" s="762"/>
      <c r="BH237" s="762"/>
      <c r="BI237" s="762"/>
      <c r="BJ237" s="763"/>
      <c r="BK237" s="89"/>
      <c r="BL237" s="11"/>
      <c r="BM237" s="11"/>
      <c r="BP237" s="11"/>
      <c r="BQ237" s="88"/>
      <c r="BR237" s="355"/>
      <c r="BS237" s="762"/>
      <c r="BT237" s="762"/>
      <c r="BU237" s="762"/>
      <c r="BV237" s="762"/>
      <c r="BW237" s="762"/>
      <c r="BX237" s="762"/>
      <c r="BY237" s="762"/>
      <c r="BZ237" s="762"/>
      <c r="CA237" s="762"/>
      <c r="CB237" s="762"/>
      <c r="CC237" s="762"/>
      <c r="CD237" s="762"/>
      <c r="CE237" s="762"/>
      <c r="CF237" s="763"/>
      <c r="CG237" s="11"/>
      <c r="CH237" s="11"/>
      <c r="CI237" s="11"/>
      <c r="CJ237" s="11"/>
      <c r="CK237" s="11"/>
      <c r="CL237" s="11"/>
      <c r="CM237" s="11"/>
      <c r="CN237" s="11"/>
      <c r="CO237" s="11"/>
      <c r="CP237" s="11"/>
      <c r="CQ237" s="11"/>
      <c r="CR237" s="355"/>
      <c r="CS237" s="762"/>
      <c r="CT237" s="762"/>
      <c r="CU237" s="762"/>
      <c r="CV237" s="762"/>
      <c r="CW237" s="762"/>
      <c r="CX237" s="762"/>
      <c r="CY237" s="762"/>
      <c r="CZ237" s="762"/>
      <c r="DA237" s="762"/>
      <c r="DB237" s="762"/>
      <c r="DC237" s="762"/>
      <c r="DD237" s="762"/>
      <c r="DE237" s="762"/>
      <c r="DF237" s="763"/>
      <c r="DG237" s="11"/>
      <c r="DH237" s="355"/>
      <c r="DI237" s="762"/>
      <c r="DJ237" s="762"/>
      <c r="DK237" s="762"/>
      <c r="DL237" s="762"/>
      <c r="DM237" s="762"/>
      <c r="DN237" s="762"/>
      <c r="DO237" s="762"/>
      <c r="DP237" s="762"/>
      <c r="DQ237" s="762"/>
      <c r="DR237" s="762"/>
      <c r="DS237" s="762"/>
      <c r="DT237" s="762"/>
      <c r="DU237" s="762"/>
      <c r="DV237" s="762"/>
      <c r="DW237" s="762"/>
      <c r="DX237" s="763"/>
      <c r="DY237" s="89"/>
      <c r="DZ237" s="11"/>
      <c r="EA237" s="11"/>
    </row>
    <row r="238" spans="1:131" ht="18.75" hidden="1" customHeight="1" thickBot="1" x14ac:dyDescent="0.45">
      <c r="B238" s="11"/>
      <c r="C238" s="88"/>
      <c r="D238" s="90"/>
      <c r="E238" s="90"/>
      <c r="F238" s="90"/>
      <c r="G238" s="90"/>
      <c r="H238" s="90"/>
      <c r="I238" s="90"/>
      <c r="J238" s="90"/>
      <c r="K238" s="90"/>
      <c r="L238" s="90"/>
      <c r="M238" s="90"/>
      <c r="N238" s="90"/>
      <c r="O238" s="90"/>
      <c r="P238" s="90"/>
      <c r="Q238" s="90"/>
      <c r="R238" s="90"/>
      <c r="S238" s="11"/>
      <c r="T238" s="11"/>
      <c r="U238" s="11"/>
      <c r="V238" s="11"/>
      <c r="W238" s="11"/>
      <c r="X238" s="11"/>
      <c r="Y238" s="11"/>
      <c r="Z238" s="11"/>
      <c r="AA238" s="11"/>
      <c r="AB238" s="11"/>
      <c r="AC238" s="11"/>
      <c r="AD238" s="90"/>
      <c r="AE238" s="90"/>
      <c r="AF238" s="90"/>
      <c r="AG238" s="90"/>
      <c r="AH238" s="90"/>
      <c r="AI238" s="90"/>
      <c r="AJ238" s="90"/>
      <c r="AK238" s="90"/>
      <c r="AL238" s="90"/>
      <c r="AM238" s="90"/>
      <c r="AN238" s="90"/>
      <c r="AO238" s="90"/>
      <c r="AP238" s="90"/>
      <c r="AQ238" s="90"/>
      <c r="AR238" s="90"/>
      <c r="AS238" s="11"/>
      <c r="AT238" s="90"/>
      <c r="AU238" s="90"/>
      <c r="AV238" s="90"/>
      <c r="AW238" s="90"/>
      <c r="AX238" s="90"/>
      <c r="AY238" s="90"/>
      <c r="AZ238" s="90"/>
      <c r="BA238" s="90"/>
      <c r="BB238" s="90"/>
      <c r="BC238" s="90"/>
      <c r="BD238" s="90"/>
      <c r="BE238" s="90"/>
      <c r="BF238" s="90"/>
      <c r="BG238" s="90"/>
      <c r="BH238" s="90"/>
      <c r="BI238" s="90"/>
      <c r="BJ238" s="90"/>
      <c r="BK238" s="89"/>
      <c r="BL238" s="11"/>
      <c r="BM238" s="11"/>
      <c r="BP238" s="11"/>
      <c r="BQ238" s="88"/>
      <c r="BR238" s="90"/>
      <c r="BS238" s="90"/>
      <c r="BT238" s="90"/>
      <c r="BU238" s="90"/>
      <c r="BV238" s="90"/>
      <c r="BW238" s="90"/>
      <c r="BX238" s="90"/>
      <c r="BY238" s="90"/>
      <c r="BZ238" s="90"/>
      <c r="CA238" s="90"/>
      <c r="CB238" s="90"/>
      <c r="CC238" s="90"/>
      <c r="CD238" s="90"/>
      <c r="CE238" s="90"/>
      <c r="CF238" s="90"/>
      <c r="CG238" s="11"/>
      <c r="CH238" s="11"/>
      <c r="CI238" s="11"/>
      <c r="CJ238" s="11"/>
      <c r="CK238" s="11"/>
      <c r="CL238" s="11"/>
      <c r="CM238" s="11"/>
      <c r="CN238" s="11"/>
      <c r="CO238" s="11"/>
      <c r="CP238" s="11"/>
      <c r="CQ238" s="11"/>
      <c r="CR238" s="90"/>
      <c r="CS238" s="90"/>
      <c r="CT238" s="90"/>
      <c r="CU238" s="90"/>
      <c r="CV238" s="90"/>
      <c r="CW238" s="90"/>
      <c r="CX238" s="90"/>
      <c r="CY238" s="90"/>
      <c r="CZ238" s="90"/>
      <c r="DA238" s="90"/>
      <c r="DB238" s="90"/>
      <c r="DC238" s="90"/>
      <c r="DD238" s="90"/>
      <c r="DE238" s="90"/>
      <c r="DF238" s="90"/>
      <c r="DG238" s="11"/>
      <c r="DH238" s="90"/>
      <c r="DI238" s="90"/>
      <c r="DJ238" s="90"/>
      <c r="DK238" s="90"/>
      <c r="DL238" s="90"/>
      <c r="DM238" s="90"/>
      <c r="DN238" s="90"/>
      <c r="DO238" s="90"/>
      <c r="DP238" s="90"/>
      <c r="DQ238" s="90"/>
      <c r="DR238" s="90"/>
      <c r="DS238" s="90"/>
      <c r="DT238" s="90"/>
      <c r="DU238" s="90"/>
      <c r="DV238" s="90"/>
      <c r="DW238" s="90"/>
      <c r="DX238" s="90"/>
      <c r="DY238" s="89"/>
      <c r="DZ238" s="11"/>
      <c r="EA238" s="11"/>
    </row>
    <row r="239" spans="1:131" ht="15" hidden="1" customHeight="1" x14ac:dyDescent="0.4">
      <c r="B239" s="11"/>
      <c r="C239" s="88"/>
      <c r="D239" s="766"/>
      <c r="E239" s="767"/>
      <c r="F239" s="767"/>
      <c r="G239" s="767"/>
      <c r="H239" s="767"/>
      <c r="I239" s="767"/>
      <c r="J239" s="767"/>
      <c r="K239" s="767"/>
      <c r="L239" s="767"/>
      <c r="M239" s="767"/>
      <c r="N239" s="767"/>
      <c r="O239" s="767"/>
      <c r="P239" s="767"/>
      <c r="Q239" s="767"/>
      <c r="R239" s="768"/>
      <c r="S239" s="11"/>
      <c r="T239" s="11"/>
      <c r="U239" s="11"/>
      <c r="V239" s="11"/>
      <c r="W239" s="11"/>
      <c r="X239" s="11"/>
      <c r="Y239" s="11"/>
      <c r="Z239" s="11"/>
      <c r="AA239" s="11"/>
      <c r="AB239" s="11"/>
      <c r="AC239" s="11"/>
      <c r="AD239" s="766"/>
      <c r="AE239" s="767"/>
      <c r="AF239" s="767"/>
      <c r="AG239" s="767"/>
      <c r="AH239" s="767"/>
      <c r="AI239" s="767"/>
      <c r="AJ239" s="767"/>
      <c r="AK239" s="767"/>
      <c r="AL239" s="767"/>
      <c r="AM239" s="767"/>
      <c r="AN239" s="767"/>
      <c r="AO239" s="767"/>
      <c r="AP239" s="767"/>
      <c r="AQ239" s="767"/>
      <c r="AR239" s="768"/>
      <c r="AS239" s="11"/>
      <c r="AT239" s="766"/>
      <c r="AU239" s="767"/>
      <c r="AV239" s="767"/>
      <c r="AW239" s="767"/>
      <c r="AX239" s="767"/>
      <c r="AY239" s="767"/>
      <c r="AZ239" s="767"/>
      <c r="BA239" s="767"/>
      <c r="BB239" s="767"/>
      <c r="BC239" s="767"/>
      <c r="BD239" s="767"/>
      <c r="BE239" s="767"/>
      <c r="BF239" s="767"/>
      <c r="BG239" s="767"/>
      <c r="BH239" s="767"/>
      <c r="BI239" s="767"/>
      <c r="BJ239" s="768"/>
      <c r="BK239" s="89"/>
      <c r="BL239" s="11"/>
      <c r="BM239" s="11"/>
      <c r="BP239" s="11"/>
      <c r="BQ239" s="88"/>
      <c r="BR239" s="766" t="s">
        <v>341</v>
      </c>
      <c r="BS239" s="767"/>
      <c r="BT239" s="767"/>
      <c r="BU239" s="767"/>
      <c r="BV239" s="767"/>
      <c r="BW239" s="767"/>
      <c r="BX239" s="767"/>
      <c r="BY239" s="767"/>
      <c r="BZ239" s="767"/>
      <c r="CA239" s="767"/>
      <c r="CB239" s="767"/>
      <c r="CC239" s="767"/>
      <c r="CD239" s="767"/>
      <c r="CE239" s="767"/>
      <c r="CF239" s="768"/>
      <c r="CG239" s="11"/>
      <c r="CH239" s="11"/>
      <c r="CI239" s="11"/>
      <c r="CJ239" s="11"/>
      <c r="CK239" s="11"/>
      <c r="CL239" s="11"/>
      <c r="CM239" s="11"/>
      <c r="CN239" s="11"/>
      <c r="CO239" s="11"/>
      <c r="CP239" s="11"/>
      <c r="CQ239" s="11"/>
      <c r="CR239" s="766" t="s">
        <v>363</v>
      </c>
      <c r="CS239" s="767"/>
      <c r="CT239" s="767"/>
      <c r="CU239" s="767"/>
      <c r="CV239" s="767"/>
      <c r="CW239" s="767"/>
      <c r="CX239" s="767"/>
      <c r="CY239" s="767"/>
      <c r="CZ239" s="767"/>
      <c r="DA239" s="767"/>
      <c r="DB239" s="767"/>
      <c r="DC239" s="767"/>
      <c r="DD239" s="767"/>
      <c r="DE239" s="767"/>
      <c r="DF239" s="768"/>
      <c r="DG239" s="11"/>
      <c r="DH239" s="766" t="s">
        <v>139</v>
      </c>
      <c r="DI239" s="767"/>
      <c r="DJ239" s="767"/>
      <c r="DK239" s="767"/>
      <c r="DL239" s="767"/>
      <c r="DM239" s="767"/>
      <c r="DN239" s="767"/>
      <c r="DO239" s="767"/>
      <c r="DP239" s="767"/>
      <c r="DQ239" s="767"/>
      <c r="DR239" s="767"/>
      <c r="DS239" s="767"/>
      <c r="DT239" s="767"/>
      <c r="DU239" s="767"/>
      <c r="DV239" s="767"/>
      <c r="DW239" s="767"/>
      <c r="DX239" s="768"/>
      <c r="DY239" s="89"/>
      <c r="DZ239" s="11"/>
      <c r="EA239" s="11"/>
    </row>
    <row r="240" spans="1:131" ht="15" hidden="1" customHeight="1" x14ac:dyDescent="0.4">
      <c r="B240" s="11"/>
      <c r="C240" s="88"/>
      <c r="D240" s="358"/>
      <c r="E240" s="359"/>
      <c r="F240" s="359"/>
      <c r="G240" s="359"/>
      <c r="H240" s="359"/>
      <c r="I240" s="359"/>
      <c r="J240" s="359"/>
      <c r="K240" s="359"/>
      <c r="L240" s="359"/>
      <c r="M240" s="359"/>
      <c r="N240" s="359"/>
      <c r="O240" s="359"/>
      <c r="P240" s="359"/>
      <c r="Q240" s="359"/>
      <c r="R240" s="360"/>
      <c r="S240" s="11"/>
      <c r="T240" s="11"/>
      <c r="U240" s="11"/>
      <c r="V240" s="11"/>
      <c r="W240" s="11"/>
      <c r="X240" s="11"/>
      <c r="Y240" s="11"/>
      <c r="Z240" s="11"/>
      <c r="AA240" s="11"/>
      <c r="AB240" s="11"/>
      <c r="AC240" s="11"/>
      <c r="AD240" s="358"/>
      <c r="AE240" s="764"/>
      <c r="AF240" s="764"/>
      <c r="AG240" s="764"/>
      <c r="AH240" s="764"/>
      <c r="AI240" s="764"/>
      <c r="AJ240" s="764"/>
      <c r="AK240" s="764"/>
      <c r="AL240" s="764"/>
      <c r="AM240" s="764"/>
      <c r="AN240" s="764"/>
      <c r="AO240" s="764"/>
      <c r="AP240" s="764"/>
      <c r="AQ240" s="764"/>
      <c r="AR240" s="765"/>
      <c r="AS240" s="11"/>
      <c r="AT240" s="358"/>
      <c r="AU240" s="764"/>
      <c r="AV240" s="764"/>
      <c r="AW240" s="764"/>
      <c r="AX240" s="764"/>
      <c r="AY240" s="764"/>
      <c r="AZ240" s="764"/>
      <c r="BA240" s="764"/>
      <c r="BB240" s="764"/>
      <c r="BC240" s="764"/>
      <c r="BD240" s="764"/>
      <c r="BE240" s="764"/>
      <c r="BF240" s="764"/>
      <c r="BG240" s="764"/>
      <c r="BH240" s="764"/>
      <c r="BI240" s="764"/>
      <c r="BJ240" s="765"/>
      <c r="BK240" s="89"/>
      <c r="BL240" s="11"/>
      <c r="BM240" s="11"/>
      <c r="BP240" s="11"/>
      <c r="BQ240" s="88"/>
      <c r="BR240" s="358" t="s">
        <v>368</v>
      </c>
      <c r="BS240" s="764"/>
      <c r="BT240" s="764"/>
      <c r="BU240" s="764"/>
      <c r="BV240" s="764"/>
      <c r="BW240" s="764"/>
      <c r="BX240" s="764"/>
      <c r="BY240" s="764"/>
      <c r="BZ240" s="764"/>
      <c r="CA240" s="764"/>
      <c r="CB240" s="764"/>
      <c r="CC240" s="764"/>
      <c r="CD240" s="764"/>
      <c r="CE240" s="764"/>
      <c r="CF240" s="765"/>
      <c r="CG240" s="11"/>
      <c r="CH240" s="11"/>
      <c r="CI240" s="11"/>
      <c r="CJ240" s="11"/>
      <c r="CK240" s="11"/>
      <c r="CL240" s="11"/>
      <c r="CM240" s="11"/>
      <c r="CN240" s="11"/>
      <c r="CO240" s="11"/>
      <c r="CP240" s="11"/>
      <c r="CQ240" s="11"/>
      <c r="CR240" s="358" t="s">
        <v>344</v>
      </c>
      <c r="CS240" s="764"/>
      <c r="CT240" s="764"/>
      <c r="CU240" s="764"/>
      <c r="CV240" s="764"/>
      <c r="CW240" s="764"/>
      <c r="CX240" s="764"/>
      <c r="CY240" s="764"/>
      <c r="CZ240" s="764"/>
      <c r="DA240" s="764"/>
      <c r="DB240" s="764"/>
      <c r="DC240" s="764"/>
      <c r="DD240" s="764"/>
      <c r="DE240" s="764"/>
      <c r="DF240" s="765"/>
      <c r="DG240" s="11"/>
      <c r="DH240" s="358" t="s">
        <v>140</v>
      </c>
      <c r="DI240" s="764"/>
      <c r="DJ240" s="764"/>
      <c r="DK240" s="764"/>
      <c r="DL240" s="764"/>
      <c r="DM240" s="764"/>
      <c r="DN240" s="764"/>
      <c r="DO240" s="764"/>
      <c r="DP240" s="764"/>
      <c r="DQ240" s="764"/>
      <c r="DR240" s="764"/>
      <c r="DS240" s="764"/>
      <c r="DT240" s="764"/>
      <c r="DU240" s="764"/>
      <c r="DV240" s="764"/>
      <c r="DW240" s="764"/>
      <c r="DX240" s="765"/>
      <c r="DY240" s="89"/>
      <c r="DZ240" s="11"/>
      <c r="EA240" s="11"/>
    </row>
    <row r="241" spans="2:131" ht="15" hidden="1" customHeight="1" x14ac:dyDescent="0.4">
      <c r="B241" s="11"/>
      <c r="C241" s="88"/>
      <c r="D241" s="358"/>
      <c r="E241" s="359"/>
      <c r="F241" s="359"/>
      <c r="G241" s="359"/>
      <c r="H241" s="359"/>
      <c r="I241" s="359"/>
      <c r="J241" s="359"/>
      <c r="K241" s="359"/>
      <c r="L241" s="359"/>
      <c r="M241" s="359"/>
      <c r="N241" s="359"/>
      <c r="O241" s="359"/>
      <c r="P241" s="359"/>
      <c r="Q241" s="359"/>
      <c r="R241" s="360"/>
      <c r="S241" s="11"/>
      <c r="T241" s="11"/>
      <c r="U241" s="11"/>
      <c r="V241" s="11"/>
      <c r="W241" s="11"/>
      <c r="X241" s="11"/>
      <c r="Y241" s="11"/>
      <c r="Z241" s="11"/>
      <c r="AA241" s="11"/>
      <c r="AB241" s="11"/>
      <c r="AC241" s="11"/>
      <c r="AD241" s="358"/>
      <c r="AE241" s="764"/>
      <c r="AF241" s="764"/>
      <c r="AG241" s="764"/>
      <c r="AH241" s="764"/>
      <c r="AI241" s="764"/>
      <c r="AJ241" s="764"/>
      <c r="AK241" s="764"/>
      <c r="AL241" s="764"/>
      <c r="AM241" s="764"/>
      <c r="AN241" s="764"/>
      <c r="AO241" s="764"/>
      <c r="AP241" s="764"/>
      <c r="AQ241" s="764"/>
      <c r="AR241" s="765"/>
      <c r="AS241" s="11"/>
      <c r="AT241" s="358"/>
      <c r="AU241" s="764"/>
      <c r="AV241" s="764"/>
      <c r="AW241" s="764"/>
      <c r="AX241" s="764"/>
      <c r="AY241" s="764"/>
      <c r="AZ241" s="764"/>
      <c r="BA241" s="764"/>
      <c r="BB241" s="764"/>
      <c r="BC241" s="764"/>
      <c r="BD241" s="764"/>
      <c r="BE241" s="764"/>
      <c r="BF241" s="764"/>
      <c r="BG241" s="764"/>
      <c r="BH241" s="764"/>
      <c r="BI241" s="764"/>
      <c r="BJ241" s="765"/>
      <c r="BK241" s="89"/>
      <c r="BL241" s="11"/>
      <c r="BM241" s="11"/>
      <c r="BP241" s="11"/>
      <c r="BQ241" s="88"/>
      <c r="BR241" s="358" t="s">
        <v>369</v>
      </c>
      <c r="BS241" s="764"/>
      <c r="BT241" s="764"/>
      <c r="BU241" s="764"/>
      <c r="BV241" s="764"/>
      <c r="BW241" s="764"/>
      <c r="BX241" s="764"/>
      <c r="BY241" s="764"/>
      <c r="BZ241" s="764"/>
      <c r="CA241" s="764"/>
      <c r="CB241" s="764"/>
      <c r="CC241" s="764"/>
      <c r="CD241" s="764"/>
      <c r="CE241" s="764"/>
      <c r="CF241" s="765"/>
      <c r="CG241" s="11"/>
      <c r="CH241" s="11"/>
      <c r="CI241" s="11"/>
      <c r="CJ241" s="11"/>
      <c r="CK241" s="11"/>
      <c r="CL241" s="11"/>
      <c r="CM241" s="11"/>
      <c r="CN241" s="11"/>
      <c r="CO241" s="11"/>
      <c r="CP241" s="11"/>
      <c r="CQ241" s="11"/>
      <c r="CR241" s="358" t="s">
        <v>346</v>
      </c>
      <c r="CS241" s="764"/>
      <c r="CT241" s="764"/>
      <c r="CU241" s="764"/>
      <c r="CV241" s="764"/>
      <c r="CW241" s="764"/>
      <c r="CX241" s="764"/>
      <c r="CY241" s="764"/>
      <c r="CZ241" s="764"/>
      <c r="DA241" s="764"/>
      <c r="DB241" s="764"/>
      <c r="DC241" s="764"/>
      <c r="DD241" s="764"/>
      <c r="DE241" s="764"/>
      <c r="DF241" s="765"/>
      <c r="DG241" s="11"/>
      <c r="DH241" s="358" t="s">
        <v>139</v>
      </c>
      <c r="DI241" s="764"/>
      <c r="DJ241" s="764"/>
      <c r="DK241" s="764"/>
      <c r="DL241" s="764"/>
      <c r="DM241" s="764"/>
      <c r="DN241" s="764"/>
      <c r="DO241" s="764"/>
      <c r="DP241" s="764"/>
      <c r="DQ241" s="764"/>
      <c r="DR241" s="764"/>
      <c r="DS241" s="764"/>
      <c r="DT241" s="764"/>
      <c r="DU241" s="764"/>
      <c r="DV241" s="764"/>
      <c r="DW241" s="764"/>
      <c r="DX241" s="765"/>
      <c r="DY241" s="89"/>
      <c r="DZ241" s="11"/>
      <c r="EA241" s="11"/>
    </row>
    <row r="242" spans="2:131" ht="15" hidden="1" customHeight="1" x14ac:dyDescent="0.4">
      <c r="B242" s="11"/>
      <c r="C242" s="88"/>
      <c r="D242" s="358"/>
      <c r="E242" s="359"/>
      <c r="F242" s="359"/>
      <c r="G242" s="359"/>
      <c r="H242" s="359"/>
      <c r="I242" s="359"/>
      <c r="J242" s="359"/>
      <c r="K242" s="359"/>
      <c r="L242" s="359"/>
      <c r="M242" s="359"/>
      <c r="N242" s="359"/>
      <c r="O242" s="359"/>
      <c r="P242" s="359"/>
      <c r="Q242" s="359"/>
      <c r="R242" s="360"/>
      <c r="S242" s="11"/>
      <c r="T242" s="11"/>
      <c r="U242" s="11"/>
      <c r="V242" s="11"/>
      <c r="W242" s="11"/>
      <c r="X242" s="11"/>
      <c r="Y242" s="11"/>
      <c r="Z242" s="11"/>
      <c r="AA242" s="11"/>
      <c r="AB242" s="11"/>
      <c r="AC242" s="11"/>
      <c r="AD242" s="358"/>
      <c r="AE242" s="764"/>
      <c r="AF242" s="764"/>
      <c r="AG242" s="764"/>
      <c r="AH242" s="764"/>
      <c r="AI242" s="764"/>
      <c r="AJ242" s="764"/>
      <c r="AK242" s="764"/>
      <c r="AL242" s="764"/>
      <c r="AM242" s="764"/>
      <c r="AN242" s="764"/>
      <c r="AO242" s="764"/>
      <c r="AP242" s="764"/>
      <c r="AQ242" s="764"/>
      <c r="AR242" s="765"/>
      <c r="AS242" s="11"/>
      <c r="AT242" s="358"/>
      <c r="AU242" s="764"/>
      <c r="AV242" s="764"/>
      <c r="AW242" s="764"/>
      <c r="AX242" s="764"/>
      <c r="AY242" s="764"/>
      <c r="AZ242" s="764"/>
      <c r="BA242" s="764"/>
      <c r="BB242" s="764"/>
      <c r="BC242" s="764"/>
      <c r="BD242" s="764"/>
      <c r="BE242" s="764"/>
      <c r="BF242" s="764"/>
      <c r="BG242" s="764"/>
      <c r="BH242" s="764"/>
      <c r="BI242" s="764"/>
      <c r="BJ242" s="765"/>
      <c r="BK242" s="89"/>
      <c r="BL242" s="11"/>
      <c r="BM242" s="11"/>
      <c r="BP242" s="11"/>
      <c r="BQ242" s="88"/>
      <c r="BR242" s="358"/>
      <c r="BS242" s="764"/>
      <c r="BT242" s="764"/>
      <c r="BU242" s="764"/>
      <c r="BV242" s="764"/>
      <c r="BW242" s="764"/>
      <c r="BX242" s="764"/>
      <c r="BY242" s="764"/>
      <c r="BZ242" s="764"/>
      <c r="CA242" s="764"/>
      <c r="CB242" s="764"/>
      <c r="CC242" s="764"/>
      <c r="CD242" s="764"/>
      <c r="CE242" s="764"/>
      <c r="CF242" s="765"/>
      <c r="CG242" s="11"/>
      <c r="CH242" s="11"/>
      <c r="CI242" s="11"/>
      <c r="CJ242" s="11"/>
      <c r="CK242" s="11"/>
      <c r="CL242" s="11"/>
      <c r="CM242" s="11"/>
      <c r="CN242" s="11"/>
      <c r="CO242" s="11"/>
      <c r="CP242" s="11"/>
      <c r="CQ242" s="11"/>
      <c r="CR242" s="358" t="s">
        <v>347</v>
      </c>
      <c r="CS242" s="764"/>
      <c r="CT242" s="764"/>
      <c r="CU242" s="764"/>
      <c r="CV242" s="764"/>
      <c r="CW242" s="764"/>
      <c r="CX242" s="764"/>
      <c r="CY242" s="764"/>
      <c r="CZ242" s="764"/>
      <c r="DA242" s="764"/>
      <c r="DB242" s="764"/>
      <c r="DC242" s="764"/>
      <c r="DD242" s="764"/>
      <c r="DE242" s="764"/>
      <c r="DF242" s="765"/>
      <c r="DG242" s="11"/>
      <c r="DH242" s="358" t="s">
        <v>139</v>
      </c>
      <c r="DI242" s="764"/>
      <c r="DJ242" s="764"/>
      <c r="DK242" s="764"/>
      <c r="DL242" s="764"/>
      <c r="DM242" s="764"/>
      <c r="DN242" s="764"/>
      <c r="DO242" s="764"/>
      <c r="DP242" s="764"/>
      <c r="DQ242" s="764"/>
      <c r="DR242" s="764"/>
      <c r="DS242" s="764"/>
      <c r="DT242" s="764"/>
      <c r="DU242" s="764"/>
      <c r="DV242" s="764"/>
      <c r="DW242" s="764"/>
      <c r="DX242" s="765"/>
      <c r="DY242" s="89"/>
      <c r="DZ242" s="11"/>
      <c r="EA242" s="11"/>
    </row>
    <row r="243" spans="2:131" ht="15" hidden="1" customHeight="1" x14ac:dyDescent="0.4">
      <c r="B243" s="11"/>
      <c r="C243" s="88"/>
      <c r="D243" s="358"/>
      <c r="E243" s="359"/>
      <c r="F243" s="359"/>
      <c r="G243" s="359"/>
      <c r="H243" s="359"/>
      <c r="I243" s="359"/>
      <c r="J243" s="359"/>
      <c r="K243" s="359"/>
      <c r="L243" s="359"/>
      <c r="M243" s="359"/>
      <c r="N243" s="359"/>
      <c r="O243" s="359"/>
      <c r="P243" s="359"/>
      <c r="Q243" s="359"/>
      <c r="R243" s="360"/>
      <c r="S243" s="11"/>
      <c r="T243" s="11"/>
      <c r="U243" s="11"/>
      <c r="V243" s="11"/>
      <c r="W243" s="11"/>
      <c r="X243" s="11"/>
      <c r="Y243" s="11"/>
      <c r="Z243" s="11"/>
      <c r="AA243" s="11"/>
      <c r="AB243" s="11"/>
      <c r="AC243" s="11"/>
      <c r="AD243" s="358"/>
      <c r="AE243" s="764"/>
      <c r="AF243" s="764"/>
      <c r="AG243" s="764"/>
      <c r="AH243" s="764"/>
      <c r="AI243" s="764"/>
      <c r="AJ243" s="764"/>
      <c r="AK243" s="764"/>
      <c r="AL243" s="764"/>
      <c r="AM243" s="764"/>
      <c r="AN243" s="764"/>
      <c r="AO243" s="764"/>
      <c r="AP243" s="764"/>
      <c r="AQ243" s="764"/>
      <c r="AR243" s="765"/>
      <c r="AS243" s="11"/>
      <c r="AT243" s="358"/>
      <c r="AU243" s="764"/>
      <c r="AV243" s="764"/>
      <c r="AW243" s="764"/>
      <c r="AX243" s="764"/>
      <c r="AY243" s="764"/>
      <c r="AZ243" s="764"/>
      <c r="BA243" s="764"/>
      <c r="BB243" s="764"/>
      <c r="BC243" s="764"/>
      <c r="BD243" s="764"/>
      <c r="BE243" s="764"/>
      <c r="BF243" s="764"/>
      <c r="BG243" s="764"/>
      <c r="BH243" s="764"/>
      <c r="BI243" s="764"/>
      <c r="BJ243" s="765"/>
      <c r="BK243" s="89"/>
      <c r="BL243" s="11"/>
      <c r="BM243" s="11"/>
      <c r="BP243" s="11"/>
      <c r="BQ243" s="88"/>
      <c r="BR243" s="358"/>
      <c r="BS243" s="764"/>
      <c r="BT243" s="764"/>
      <c r="BU243" s="764"/>
      <c r="BV243" s="764"/>
      <c r="BW243" s="764"/>
      <c r="BX243" s="764"/>
      <c r="BY243" s="764"/>
      <c r="BZ243" s="764"/>
      <c r="CA243" s="764"/>
      <c r="CB243" s="764"/>
      <c r="CC243" s="764"/>
      <c r="CD243" s="764"/>
      <c r="CE243" s="764"/>
      <c r="CF243" s="765"/>
      <c r="CG243" s="11"/>
      <c r="CH243" s="11"/>
      <c r="CI243" s="11"/>
      <c r="CJ243" s="11"/>
      <c r="CK243" s="11"/>
      <c r="CL243" s="11"/>
      <c r="CM243" s="11"/>
      <c r="CN243" s="11"/>
      <c r="CO243" s="11"/>
      <c r="CP243" s="11"/>
      <c r="CQ243" s="11"/>
      <c r="CR243" s="358" t="s">
        <v>348</v>
      </c>
      <c r="CS243" s="764"/>
      <c r="CT243" s="764"/>
      <c r="CU243" s="764"/>
      <c r="CV243" s="764"/>
      <c r="CW243" s="764"/>
      <c r="CX243" s="764"/>
      <c r="CY243" s="764"/>
      <c r="CZ243" s="764"/>
      <c r="DA243" s="764"/>
      <c r="DB243" s="764"/>
      <c r="DC243" s="764"/>
      <c r="DD243" s="764"/>
      <c r="DE243" s="764"/>
      <c r="DF243" s="765"/>
      <c r="DG243" s="11"/>
      <c r="DH243" s="358" t="s">
        <v>139</v>
      </c>
      <c r="DI243" s="764"/>
      <c r="DJ243" s="764"/>
      <c r="DK243" s="764"/>
      <c r="DL243" s="764"/>
      <c r="DM243" s="764"/>
      <c r="DN243" s="764"/>
      <c r="DO243" s="764"/>
      <c r="DP243" s="764"/>
      <c r="DQ243" s="764"/>
      <c r="DR243" s="764"/>
      <c r="DS243" s="764"/>
      <c r="DT243" s="764"/>
      <c r="DU243" s="764"/>
      <c r="DV243" s="764"/>
      <c r="DW243" s="764"/>
      <c r="DX243" s="765"/>
      <c r="DY243" s="89"/>
      <c r="DZ243" s="11"/>
      <c r="EA243" s="11"/>
    </row>
    <row r="244" spans="2:131" ht="15" hidden="1" customHeight="1" x14ac:dyDescent="0.4">
      <c r="B244" s="11"/>
      <c r="C244" s="88"/>
      <c r="D244" s="358"/>
      <c r="E244" s="359"/>
      <c r="F244" s="359"/>
      <c r="G244" s="359"/>
      <c r="H244" s="359"/>
      <c r="I244" s="359"/>
      <c r="J244" s="359"/>
      <c r="K244" s="359"/>
      <c r="L244" s="359"/>
      <c r="M244" s="359"/>
      <c r="N244" s="359"/>
      <c r="O244" s="359"/>
      <c r="P244" s="359"/>
      <c r="Q244" s="359"/>
      <c r="R244" s="360"/>
      <c r="S244" s="11"/>
      <c r="T244" s="11"/>
      <c r="U244" s="11"/>
      <c r="V244" s="11"/>
      <c r="W244" s="11"/>
      <c r="X244" s="11"/>
      <c r="Y244" s="11"/>
      <c r="Z244" s="11"/>
      <c r="AA244" s="11"/>
      <c r="AB244" s="11"/>
      <c r="AC244" s="11"/>
      <c r="AD244" s="358"/>
      <c r="AE244" s="764"/>
      <c r="AF244" s="764"/>
      <c r="AG244" s="764"/>
      <c r="AH244" s="764"/>
      <c r="AI244" s="764"/>
      <c r="AJ244" s="764"/>
      <c r="AK244" s="764"/>
      <c r="AL244" s="764"/>
      <c r="AM244" s="764"/>
      <c r="AN244" s="764"/>
      <c r="AO244" s="764"/>
      <c r="AP244" s="764"/>
      <c r="AQ244" s="764"/>
      <c r="AR244" s="765"/>
      <c r="AS244" s="11"/>
      <c r="AT244" s="358"/>
      <c r="AU244" s="764"/>
      <c r="AV244" s="764"/>
      <c r="AW244" s="764"/>
      <c r="AX244" s="764"/>
      <c r="AY244" s="764"/>
      <c r="AZ244" s="764"/>
      <c r="BA244" s="764"/>
      <c r="BB244" s="764"/>
      <c r="BC244" s="764"/>
      <c r="BD244" s="764"/>
      <c r="BE244" s="764"/>
      <c r="BF244" s="764"/>
      <c r="BG244" s="764"/>
      <c r="BH244" s="764"/>
      <c r="BI244" s="764"/>
      <c r="BJ244" s="765"/>
      <c r="BK244" s="89"/>
      <c r="BL244" s="11"/>
      <c r="BM244" s="11"/>
      <c r="BP244" s="11"/>
      <c r="BQ244" s="88"/>
      <c r="BR244" s="358"/>
      <c r="BS244" s="764"/>
      <c r="BT244" s="764"/>
      <c r="BU244" s="764"/>
      <c r="BV244" s="764"/>
      <c r="BW244" s="764"/>
      <c r="BX244" s="764"/>
      <c r="BY244" s="764"/>
      <c r="BZ244" s="764"/>
      <c r="CA244" s="764"/>
      <c r="CB244" s="764"/>
      <c r="CC244" s="764"/>
      <c r="CD244" s="764"/>
      <c r="CE244" s="764"/>
      <c r="CF244" s="765"/>
      <c r="CG244" s="11"/>
      <c r="CH244" s="11"/>
      <c r="CI244" s="11"/>
      <c r="CJ244" s="11"/>
      <c r="CK244" s="11"/>
      <c r="CL244" s="11"/>
      <c r="CM244" s="11"/>
      <c r="CN244" s="11"/>
      <c r="CO244" s="11"/>
      <c r="CP244" s="11"/>
      <c r="CQ244" s="11"/>
      <c r="CR244" s="358"/>
      <c r="CS244" s="764"/>
      <c r="CT244" s="764"/>
      <c r="CU244" s="764"/>
      <c r="CV244" s="764"/>
      <c r="CW244" s="764"/>
      <c r="CX244" s="764"/>
      <c r="CY244" s="764"/>
      <c r="CZ244" s="764"/>
      <c r="DA244" s="764"/>
      <c r="DB244" s="764"/>
      <c r="DC244" s="764"/>
      <c r="DD244" s="764"/>
      <c r="DE244" s="764"/>
      <c r="DF244" s="765"/>
      <c r="DG244" s="11"/>
      <c r="DH244" s="358"/>
      <c r="DI244" s="764"/>
      <c r="DJ244" s="764"/>
      <c r="DK244" s="764"/>
      <c r="DL244" s="764"/>
      <c r="DM244" s="764"/>
      <c r="DN244" s="764"/>
      <c r="DO244" s="764"/>
      <c r="DP244" s="764"/>
      <c r="DQ244" s="764"/>
      <c r="DR244" s="764"/>
      <c r="DS244" s="764"/>
      <c r="DT244" s="764"/>
      <c r="DU244" s="764"/>
      <c r="DV244" s="764"/>
      <c r="DW244" s="764"/>
      <c r="DX244" s="765"/>
      <c r="DY244" s="89"/>
      <c r="DZ244" s="11"/>
      <c r="EA244" s="11"/>
    </row>
    <row r="245" spans="2:131" ht="15" hidden="1" customHeight="1" x14ac:dyDescent="0.4">
      <c r="B245" s="11"/>
      <c r="C245" s="88"/>
      <c r="D245" s="358"/>
      <c r="E245" s="359"/>
      <c r="F245" s="359"/>
      <c r="G245" s="359"/>
      <c r="H245" s="359"/>
      <c r="I245" s="359"/>
      <c r="J245" s="359"/>
      <c r="K245" s="359"/>
      <c r="L245" s="359"/>
      <c r="M245" s="359"/>
      <c r="N245" s="359"/>
      <c r="O245" s="359"/>
      <c r="P245" s="359"/>
      <c r="Q245" s="359"/>
      <c r="R245" s="360"/>
      <c r="S245" s="11"/>
      <c r="T245" s="11"/>
      <c r="U245" s="11"/>
      <c r="V245" s="11"/>
      <c r="W245" s="11"/>
      <c r="X245" s="11"/>
      <c r="Y245" s="11"/>
      <c r="Z245" s="11"/>
      <c r="AA245" s="11"/>
      <c r="AB245" s="11"/>
      <c r="AC245" s="11"/>
      <c r="AD245" s="358"/>
      <c r="AE245" s="764"/>
      <c r="AF245" s="764"/>
      <c r="AG245" s="764"/>
      <c r="AH245" s="764"/>
      <c r="AI245" s="764"/>
      <c r="AJ245" s="764"/>
      <c r="AK245" s="764"/>
      <c r="AL245" s="764"/>
      <c r="AM245" s="764"/>
      <c r="AN245" s="764"/>
      <c r="AO245" s="764"/>
      <c r="AP245" s="764"/>
      <c r="AQ245" s="764"/>
      <c r="AR245" s="765"/>
      <c r="AS245" s="11"/>
      <c r="AT245" s="358"/>
      <c r="AU245" s="764"/>
      <c r="AV245" s="764"/>
      <c r="AW245" s="764"/>
      <c r="AX245" s="764"/>
      <c r="AY245" s="764"/>
      <c r="AZ245" s="764"/>
      <c r="BA245" s="764"/>
      <c r="BB245" s="764"/>
      <c r="BC245" s="764"/>
      <c r="BD245" s="764"/>
      <c r="BE245" s="764"/>
      <c r="BF245" s="764"/>
      <c r="BG245" s="764"/>
      <c r="BH245" s="764"/>
      <c r="BI245" s="764"/>
      <c r="BJ245" s="765"/>
      <c r="BK245" s="89"/>
      <c r="BL245" s="11"/>
      <c r="BM245" s="11"/>
      <c r="BP245" s="11"/>
      <c r="BQ245" s="88"/>
      <c r="BR245" s="358"/>
      <c r="BS245" s="764"/>
      <c r="BT245" s="764"/>
      <c r="BU245" s="764"/>
      <c r="BV245" s="764"/>
      <c r="BW245" s="764"/>
      <c r="BX245" s="764"/>
      <c r="BY245" s="764"/>
      <c r="BZ245" s="764"/>
      <c r="CA245" s="764"/>
      <c r="CB245" s="764"/>
      <c r="CC245" s="764"/>
      <c r="CD245" s="764"/>
      <c r="CE245" s="764"/>
      <c r="CF245" s="765"/>
      <c r="CG245" s="11"/>
      <c r="CH245" s="11"/>
      <c r="CI245" s="11"/>
      <c r="CJ245" s="11"/>
      <c r="CK245" s="11"/>
      <c r="CL245" s="11"/>
      <c r="CM245" s="11"/>
      <c r="CN245" s="11"/>
      <c r="CO245" s="11"/>
      <c r="CP245" s="11"/>
      <c r="CQ245" s="11"/>
      <c r="CR245" s="358"/>
      <c r="CS245" s="764"/>
      <c r="CT245" s="764"/>
      <c r="CU245" s="764"/>
      <c r="CV245" s="764"/>
      <c r="CW245" s="764"/>
      <c r="CX245" s="764"/>
      <c r="CY245" s="764"/>
      <c r="CZ245" s="764"/>
      <c r="DA245" s="764"/>
      <c r="DB245" s="764"/>
      <c r="DC245" s="764"/>
      <c r="DD245" s="764"/>
      <c r="DE245" s="764"/>
      <c r="DF245" s="765"/>
      <c r="DG245" s="11"/>
      <c r="DH245" s="358"/>
      <c r="DI245" s="764"/>
      <c r="DJ245" s="764"/>
      <c r="DK245" s="764"/>
      <c r="DL245" s="764"/>
      <c r="DM245" s="764"/>
      <c r="DN245" s="764"/>
      <c r="DO245" s="764"/>
      <c r="DP245" s="764"/>
      <c r="DQ245" s="764"/>
      <c r="DR245" s="764"/>
      <c r="DS245" s="764"/>
      <c r="DT245" s="764"/>
      <c r="DU245" s="764"/>
      <c r="DV245" s="764"/>
      <c r="DW245" s="764"/>
      <c r="DX245" s="765"/>
      <c r="DY245" s="89"/>
      <c r="DZ245" s="11"/>
      <c r="EA245" s="11"/>
    </row>
    <row r="246" spans="2:131" ht="15" hidden="1" customHeight="1" thickBot="1" x14ac:dyDescent="0.45">
      <c r="B246" s="11"/>
      <c r="C246" s="88"/>
      <c r="D246" s="355"/>
      <c r="E246" s="356"/>
      <c r="F246" s="356"/>
      <c r="G246" s="356"/>
      <c r="H246" s="356"/>
      <c r="I246" s="356"/>
      <c r="J246" s="356"/>
      <c r="K246" s="356"/>
      <c r="L246" s="356"/>
      <c r="M246" s="356"/>
      <c r="N246" s="356"/>
      <c r="O246" s="356"/>
      <c r="P246" s="356"/>
      <c r="Q246" s="356"/>
      <c r="R246" s="357"/>
      <c r="S246" s="11"/>
      <c r="T246" s="11"/>
      <c r="U246" s="11"/>
      <c r="V246" s="11"/>
      <c r="W246" s="11"/>
      <c r="X246" s="11"/>
      <c r="Y246" s="11"/>
      <c r="Z246" s="11"/>
      <c r="AA246" s="11"/>
      <c r="AB246" s="11"/>
      <c r="AC246" s="11"/>
      <c r="AD246" s="355"/>
      <c r="AE246" s="762"/>
      <c r="AF246" s="762"/>
      <c r="AG246" s="762"/>
      <c r="AH246" s="762"/>
      <c r="AI246" s="762"/>
      <c r="AJ246" s="762"/>
      <c r="AK246" s="762"/>
      <c r="AL246" s="762"/>
      <c r="AM246" s="762"/>
      <c r="AN246" s="762"/>
      <c r="AO246" s="762"/>
      <c r="AP246" s="762"/>
      <c r="AQ246" s="762"/>
      <c r="AR246" s="763"/>
      <c r="AS246" s="11"/>
      <c r="AT246" s="355"/>
      <c r="AU246" s="762"/>
      <c r="AV246" s="762"/>
      <c r="AW246" s="762"/>
      <c r="AX246" s="762"/>
      <c r="AY246" s="762"/>
      <c r="AZ246" s="762"/>
      <c r="BA246" s="762"/>
      <c r="BB246" s="762"/>
      <c r="BC246" s="762"/>
      <c r="BD246" s="762"/>
      <c r="BE246" s="762"/>
      <c r="BF246" s="762"/>
      <c r="BG246" s="762"/>
      <c r="BH246" s="762"/>
      <c r="BI246" s="762"/>
      <c r="BJ246" s="763"/>
      <c r="BK246" s="89"/>
      <c r="BL246" s="11"/>
      <c r="BM246" s="11"/>
      <c r="BP246" s="11"/>
      <c r="BQ246" s="88"/>
      <c r="BR246" s="355"/>
      <c r="BS246" s="762"/>
      <c r="BT246" s="762"/>
      <c r="BU246" s="762"/>
      <c r="BV246" s="762"/>
      <c r="BW246" s="762"/>
      <c r="BX246" s="762"/>
      <c r="BY246" s="762"/>
      <c r="BZ246" s="762"/>
      <c r="CA246" s="762"/>
      <c r="CB246" s="762"/>
      <c r="CC246" s="762"/>
      <c r="CD246" s="762"/>
      <c r="CE246" s="762"/>
      <c r="CF246" s="763"/>
      <c r="CG246" s="11"/>
      <c r="CH246" s="11"/>
      <c r="CI246" s="11"/>
      <c r="CJ246" s="11"/>
      <c r="CK246" s="11"/>
      <c r="CL246" s="11"/>
      <c r="CM246" s="11"/>
      <c r="CN246" s="11"/>
      <c r="CO246" s="11"/>
      <c r="CP246" s="11"/>
      <c r="CQ246" s="11"/>
      <c r="CR246" s="355"/>
      <c r="CS246" s="762"/>
      <c r="CT246" s="762"/>
      <c r="CU246" s="762"/>
      <c r="CV246" s="762"/>
      <c r="CW246" s="762"/>
      <c r="CX246" s="762"/>
      <c r="CY246" s="762"/>
      <c r="CZ246" s="762"/>
      <c r="DA246" s="762"/>
      <c r="DB246" s="762"/>
      <c r="DC246" s="762"/>
      <c r="DD246" s="762"/>
      <c r="DE246" s="762"/>
      <c r="DF246" s="763"/>
      <c r="DG246" s="11"/>
      <c r="DH246" s="355"/>
      <c r="DI246" s="762"/>
      <c r="DJ246" s="762"/>
      <c r="DK246" s="762"/>
      <c r="DL246" s="762"/>
      <c r="DM246" s="762"/>
      <c r="DN246" s="762"/>
      <c r="DO246" s="762"/>
      <c r="DP246" s="762"/>
      <c r="DQ246" s="762"/>
      <c r="DR246" s="762"/>
      <c r="DS246" s="762"/>
      <c r="DT246" s="762"/>
      <c r="DU246" s="762"/>
      <c r="DV246" s="762"/>
      <c r="DW246" s="762"/>
      <c r="DX246" s="763"/>
      <c r="DY246" s="89"/>
      <c r="DZ246" s="11"/>
      <c r="EA246" s="11"/>
    </row>
    <row r="247" spans="2:131" ht="18.75" hidden="1" customHeight="1" thickBot="1" x14ac:dyDescent="0.45">
      <c r="B247" s="11"/>
      <c r="C247" s="88"/>
      <c r="D247" s="90"/>
      <c r="E247" s="90"/>
      <c r="F247" s="90"/>
      <c r="G247" s="90"/>
      <c r="H247" s="90"/>
      <c r="I247" s="90"/>
      <c r="J247" s="90"/>
      <c r="K247" s="90"/>
      <c r="L247" s="90"/>
      <c r="M247" s="90"/>
      <c r="N247" s="90"/>
      <c r="O247" s="90"/>
      <c r="P247" s="90"/>
      <c r="Q247" s="90"/>
      <c r="R247" s="90"/>
      <c r="S247" s="11"/>
      <c r="T247" s="11"/>
      <c r="U247" s="11"/>
      <c r="V247" s="11"/>
      <c r="W247" s="11"/>
      <c r="X247" s="11"/>
      <c r="Y247" s="11"/>
      <c r="Z247" s="11"/>
      <c r="AA247" s="11"/>
      <c r="AB247" s="11"/>
      <c r="AC247" s="11"/>
      <c r="AD247" s="90"/>
      <c r="AE247" s="90"/>
      <c r="AF247" s="90"/>
      <c r="AG247" s="90"/>
      <c r="AH247" s="90"/>
      <c r="AI247" s="90"/>
      <c r="AJ247" s="90"/>
      <c r="AK247" s="90"/>
      <c r="AL247" s="90"/>
      <c r="AM247" s="90"/>
      <c r="AN247" s="90"/>
      <c r="AO247" s="90"/>
      <c r="AP247" s="90"/>
      <c r="AQ247" s="90"/>
      <c r="AR247" s="90"/>
      <c r="AS247" s="11"/>
      <c r="AT247" s="90"/>
      <c r="AU247" s="90"/>
      <c r="AV247" s="90"/>
      <c r="AW247" s="90"/>
      <c r="AX247" s="90"/>
      <c r="AY247" s="90"/>
      <c r="AZ247" s="90"/>
      <c r="BA247" s="90"/>
      <c r="BB247" s="90"/>
      <c r="BC247" s="90"/>
      <c r="BD247" s="90"/>
      <c r="BE247" s="90"/>
      <c r="BF247" s="90"/>
      <c r="BG247" s="90"/>
      <c r="BH247" s="90"/>
      <c r="BI247" s="90"/>
      <c r="BJ247" s="90"/>
      <c r="BK247" s="89"/>
      <c r="BL247" s="11"/>
      <c r="BM247" s="11"/>
      <c r="BP247" s="11"/>
      <c r="BQ247" s="88"/>
      <c r="BR247" s="90"/>
      <c r="BS247" s="90"/>
      <c r="BT247" s="90"/>
      <c r="BU247" s="90"/>
      <c r="BV247" s="90"/>
      <c r="BW247" s="90"/>
      <c r="BX247" s="90"/>
      <c r="BY247" s="90"/>
      <c r="BZ247" s="90"/>
      <c r="CA247" s="90"/>
      <c r="CB247" s="90"/>
      <c r="CC247" s="90"/>
      <c r="CD247" s="90"/>
      <c r="CE247" s="90"/>
      <c r="CF247" s="90"/>
      <c r="CG247" s="11"/>
      <c r="CH247" s="11"/>
      <c r="CI247" s="11"/>
      <c r="CJ247" s="11"/>
      <c r="CK247" s="11"/>
      <c r="CL247" s="11"/>
      <c r="CM247" s="11"/>
      <c r="CN247" s="11"/>
      <c r="CO247" s="11"/>
      <c r="CP247" s="11"/>
      <c r="CQ247" s="11"/>
      <c r="CR247" s="90"/>
      <c r="CS247" s="90"/>
      <c r="CT247" s="90"/>
      <c r="CU247" s="90"/>
      <c r="CV247" s="90"/>
      <c r="CW247" s="90"/>
      <c r="CX247" s="90"/>
      <c r="CY247" s="90"/>
      <c r="CZ247" s="90"/>
      <c r="DA247" s="90"/>
      <c r="DB247" s="90"/>
      <c r="DC247" s="90"/>
      <c r="DD247" s="90"/>
      <c r="DE247" s="90"/>
      <c r="DF247" s="90"/>
      <c r="DG247" s="11"/>
      <c r="DH247" s="90"/>
      <c r="DI247" s="90"/>
      <c r="DJ247" s="90"/>
      <c r="DK247" s="90"/>
      <c r="DL247" s="90"/>
      <c r="DM247" s="90"/>
      <c r="DN247" s="90"/>
      <c r="DO247" s="90"/>
      <c r="DP247" s="90"/>
      <c r="DQ247" s="90"/>
      <c r="DR247" s="90"/>
      <c r="DS247" s="90"/>
      <c r="DT247" s="90"/>
      <c r="DU247" s="90"/>
      <c r="DV247" s="90"/>
      <c r="DW247" s="90"/>
      <c r="DX247" s="90"/>
      <c r="DY247" s="89"/>
      <c r="DZ247" s="11"/>
      <c r="EA247" s="11"/>
    </row>
    <row r="248" spans="2:131" ht="15" hidden="1" customHeight="1" x14ac:dyDescent="0.4">
      <c r="B248" s="11"/>
      <c r="C248" s="88"/>
      <c r="D248" s="766"/>
      <c r="E248" s="767"/>
      <c r="F248" s="767"/>
      <c r="G248" s="767"/>
      <c r="H248" s="767"/>
      <c r="I248" s="767"/>
      <c r="J248" s="767"/>
      <c r="K248" s="767"/>
      <c r="L248" s="767"/>
      <c r="M248" s="767"/>
      <c r="N248" s="767"/>
      <c r="O248" s="767"/>
      <c r="P248" s="767"/>
      <c r="Q248" s="767"/>
      <c r="R248" s="768"/>
      <c r="S248" s="11"/>
      <c r="T248" s="11"/>
      <c r="U248" s="11"/>
      <c r="V248" s="11"/>
      <c r="W248" s="11"/>
      <c r="X248" s="11"/>
      <c r="Y248" s="11"/>
      <c r="Z248" s="11"/>
      <c r="AA248" s="11"/>
      <c r="AB248" s="11"/>
      <c r="AC248" s="11"/>
      <c r="AD248" s="766"/>
      <c r="AE248" s="767"/>
      <c r="AF248" s="767"/>
      <c r="AG248" s="767"/>
      <c r="AH248" s="767"/>
      <c r="AI248" s="767"/>
      <c r="AJ248" s="767"/>
      <c r="AK248" s="767"/>
      <c r="AL248" s="767"/>
      <c r="AM248" s="767"/>
      <c r="AN248" s="767"/>
      <c r="AO248" s="767"/>
      <c r="AP248" s="767"/>
      <c r="AQ248" s="767"/>
      <c r="AR248" s="768"/>
      <c r="AS248" s="11"/>
      <c r="AT248" s="766"/>
      <c r="AU248" s="767"/>
      <c r="AV248" s="767"/>
      <c r="AW248" s="767"/>
      <c r="AX248" s="767"/>
      <c r="AY248" s="767"/>
      <c r="AZ248" s="767"/>
      <c r="BA248" s="767"/>
      <c r="BB248" s="767"/>
      <c r="BC248" s="767"/>
      <c r="BD248" s="767"/>
      <c r="BE248" s="767"/>
      <c r="BF248" s="767"/>
      <c r="BG248" s="767"/>
      <c r="BH248" s="767"/>
      <c r="BI248" s="767"/>
      <c r="BJ248" s="768"/>
      <c r="BK248" s="89"/>
      <c r="BL248" s="11"/>
      <c r="BM248" s="11"/>
      <c r="BP248" s="11"/>
      <c r="BQ248" s="88"/>
      <c r="BR248" s="766" t="s">
        <v>341</v>
      </c>
      <c r="BS248" s="767"/>
      <c r="BT248" s="767"/>
      <c r="BU248" s="767"/>
      <c r="BV248" s="767"/>
      <c r="BW248" s="767"/>
      <c r="BX248" s="767"/>
      <c r="BY248" s="767"/>
      <c r="BZ248" s="767"/>
      <c r="CA248" s="767"/>
      <c r="CB248" s="767"/>
      <c r="CC248" s="767"/>
      <c r="CD248" s="767"/>
      <c r="CE248" s="767"/>
      <c r="CF248" s="768"/>
      <c r="CG248" s="11"/>
      <c r="CH248" s="11"/>
      <c r="CI248" s="11"/>
      <c r="CJ248" s="11"/>
      <c r="CK248" s="11"/>
      <c r="CL248" s="11"/>
      <c r="CM248" s="11"/>
      <c r="CN248" s="11"/>
      <c r="CO248" s="11"/>
      <c r="CP248" s="11"/>
      <c r="CQ248" s="11"/>
      <c r="CR248" s="766" t="s">
        <v>12</v>
      </c>
      <c r="CS248" s="767"/>
      <c r="CT248" s="767"/>
      <c r="CU248" s="767"/>
      <c r="CV248" s="767"/>
      <c r="CW248" s="767"/>
      <c r="CX248" s="767"/>
      <c r="CY248" s="767"/>
      <c r="CZ248" s="767"/>
      <c r="DA248" s="767"/>
      <c r="DB248" s="767"/>
      <c r="DC248" s="767"/>
      <c r="DD248" s="767"/>
      <c r="DE248" s="767"/>
      <c r="DF248" s="768"/>
      <c r="DG248" s="11"/>
      <c r="DH248" s="766" t="s">
        <v>140</v>
      </c>
      <c r="DI248" s="767"/>
      <c r="DJ248" s="767"/>
      <c r="DK248" s="767"/>
      <c r="DL248" s="767"/>
      <c r="DM248" s="767"/>
      <c r="DN248" s="767"/>
      <c r="DO248" s="767"/>
      <c r="DP248" s="767"/>
      <c r="DQ248" s="767"/>
      <c r="DR248" s="767"/>
      <c r="DS248" s="767"/>
      <c r="DT248" s="767"/>
      <c r="DU248" s="767"/>
      <c r="DV248" s="767"/>
      <c r="DW248" s="767"/>
      <c r="DX248" s="768"/>
      <c r="DY248" s="89"/>
      <c r="DZ248" s="11"/>
      <c r="EA248" s="11"/>
    </row>
    <row r="249" spans="2:131" ht="15" hidden="1" customHeight="1" x14ac:dyDescent="0.4">
      <c r="B249" s="11"/>
      <c r="C249" s="88"/>
      <c r="D249" s="358"/>
      <c r="E249" s="359"/>
      <c r="F249" s="359"/>
      <c r="G249" s="359"/>
      <c r="H249" s="359"/>
      <c r="I249" s="359"/>
      <c r="J249" s="359"/>
      <c r="K249" s="359"/>
      <c r="L249" s="359"/>
      <c r="M249" s="359"/>
      <c r="N249" s="359"/>
      <c r="O249" s="359"/>
      <c r="P249" s="359"/>
      <c r="Q249" s="359"/>
      <c r="R249" s="360"/>
      <c r="S249" s="11"/>
      <c r="T249" s="11"/>
      <c r="U249" s="11"/>
      <c r="V249" s="11"/>
      <c r="W249" s="11"/>
      <c r="X249" s="11"/>
      <c r="Y249" s="11"/>
      <c r="Z249" s="11"/>
      <c r="AA249" s="11"/>
      <c r="AB249" s="11"/>
      <c r="AC249" s="11"/>
      <c r="AD249" s="358"/>
      <c r="AE249" s="764"/>
      <c r="AF249" s="764"/>
      <c r="AG249" s="764"/>
      <c r="AH249" s="764"/>
      <c r="AI249" s="764"/>
      <c r="AJ249" s="764"/>
      <c r="AK249" s="764"/>
      <c r="AL249" s="764"/>
      <c r="AM249" s="764"/>
      <c r="AN249" s="764"/>
      <c r="AO249" s="764"/>
      <c r="AP249" s="764"/>
      <c r="AQ249" s="764"/>
      <c r="AR249" s="765"/>
      <c r="AS249" s="11"/>
      <c r="AT249" s="358"/>
      <c r="AU249" s="764"/>
      <c r="AV249" s="764"/>
      <c r="AW249" s="764"/>
      <c r="AX249" s="764"/>
      <c r="AY249" s="764"/>
      <c r="AZ249" s="764"/>
      <c r="BA249" s="764"/>
      <c r="BB249" s="764"/>
      <c r="BC249" s="764"/>
      <c r="BD249" s="764"/>
      <c r="BE249" s="764"/>
      <c r="BF249" s="764"/>
      <c r="BG249" s="764"/>
      <c r="BH249" s="764"/>
      <c r="BI249" s="764"/>
      <c r="BJ249" s="765"/>
      <c r="BK249" s="89"/>
      <c r="BL249" s="11"/>
      <c r="BM249" s="11"/>
      <c r="BP249" s="11"/>
      <c r="BQ249" s="88"/>
      <c r="BR249" s="358" t="s">
        <v>370</v>
      </c>
      <c r="BS249" s="764"/>
      <c r="BT249" s="764"/>
      <c r="BU249" s="764"/>
      <c r="BV249" s="764"/>
      <c r="BW249" s="764"/>
      <c r="BX249" s="764"/>
      <c r="BY249" s="764"/>
      <c r="BZ249" s="764"/>
      <c r="CA249" s="764"/>
      <c r="CB249" s="764"/>
      <c r="CC249" s="764"/>
      <c r="CD249" s="764"/>
      <c r="CE249" s="764"/>
      <c r="CF249" s="765"/>
      <c r="CG249" s="11"/>
      <c r="CH249" s="11"/>
      <c r="CI249" s="11"/>
      <c r="CJ249" s="11"/>
      <c r="CK249" s="11"/>
      <c r="CL249" s="11"/>
      <c r="CM249" s="11"/>
      <c r="CN249" s="11"/>
      <c r="CO249" s="11"/>
      <c r="CP249" s="11"/>
      <c r="CQ249" s="11"/>
      <c r="CR249" s="358"/>
      <c r="CS249" s="764"/>
      <c r="CT249" s="764"/>
      <c r="CU249" s="764"/>
      <c r="CV249" s="764"/>
      <c r="CW249" s="764"/>
      <c r="CX249" s="764"/>
      <c r="CY249" s="764"/>
      <c r="CZ249" s="764"/>
      <c r="DA249" s="764"/>
      <c r="DB249" s="764"/>
      <c r="DC249" s="764"/>
      <c r="DD249" s="764"/>
      <c r="DE249" s="764"/>
      <c r="DF249" s="765"/>
      <c r="DG249" s="11"/>
      <c r="DH249" s="358"/>
      <c r="DI249" s="764"/>
      <c r="DJ249" s="764"/>
      <c r="DK249" s="764"/>
      <c r="DL249" s="764"/>
      <c r="DM249" s="764"/>
      <c r="DN249" s="764"/>
      <c r="DO249" s="764"/>
      <c r="DP249" s="764"/>
      <c r="DQ249" s="764"/>
      <c r="DR249" s="764"/>
      <c r="DS249" s="764"/>
      <c r="DT249" s="764"/>
      <c r="DU249" s="764"/>
      <c r="DV249" s="764"/>
      <c r="DW249" s="764"/>
      <c r="DX249" s="765"/>
      <c r="DY249" s="89"/>
      <c r="DZ249" s="11"/>
      <c r="EA249" s="11"/>
    </row>
    <row r="250" spans="2:131" ht="15" hidden="1" customHeight="1" x14ac:dyDescent="0.4">
      <c r="B250" s="11"/>
      <c r="C250" s="88"/>
      <c r="D250" s="358"/>
      <c r="E250" s="359"/>
      <c r="F250" s="359"/>
      <c r="G250" s="359"/>
      <c r="H250" s="359"/>
      <c r="I250" s="359"/>
      <c r="J250" s="359"/>
      <c r="K250" s="359"/>
      <c r="L250" s="359"/>
      <c r="M250" s="359"/>
      <c r="N250" s="359"/>
      <c r="O250" s="359"/>
      <c r="P250" s="359"/>
      <c r="Q250" s="359"/>
      <c r="R250" s="360"/>
      <c r="S250" s="11"/>
      <c r="T250" s="11"/>
      <c r="U250" s="11"/>
      <c r="V250" s="11"/>
      <c r="W250" s="11"/>
      <c r="X250" s="11"/>
      <c r="Y250" s="11"/>
      <c r="Z250" s="11"/>
      <c r="AA250" s="11"/>
      <c r="AB250" s="11"/>
      <c r="AC250" s="11"/>
      <c r="AD250" s="358"/>
      <c r="AE250" s="764"/>
      <c r="AF250" s="764"/>
      <c r="AG250" s="764"/>
      <c r="AH250" s="764"/>
      <c r="AI250" s="764"/>
      <c r="AJ250" s="764"/>
      <c r="AK250" s="764"/>
      <c r="AL250" s="764"/>
      <c r="AM250" s="764"/>
      <c r="AN250" s="764"/>
      <c r="AO250" s="764"/>
      <c r="AP250" s="764"/>
      <c r="AQ250" s="764"/>
      <c r="AR250" s="765"/>
      <c r="AS250" s="11"/>
      <c r="AT250" s="358"/>
      <c r="AU250" s="764"/>
      <c r="AV250" s="764"/>
      <c r="AW250" s="764"/>
      <c r="AX250" s="764"/>
      <c r="AY250" s="764"/>
      <c r="AZ250" s="764"/>
      <c r="BA250" s="764"/>
      <c r="BB250" s="764"/>
      <c r="BC250" s="764"/>
      <c r="BD250" s="764"/>
      <c r="BE250" s="764"/>
      <c r="BF250" s="764"/>
      <c r="BG250" s="764"/>
      <c r="BH250" s="764"/>
      <c r="BI250" s="764"/>
      <c r="BJ250" s="765"/>
      <c r="BK250" s="89"/>
      <c r="BL250" s="11"/>
      <c r="BM250" s="11"/>
      <c r="BP250" s="11"/>
      <c r="BQ250" s="88"/>
      <c r="BR250" s="358" t="s">
        <v>371</v>
      </c>
      <c r="BS250" s="764"/>
      <c r="BT250" s="764"/>
      <c r="BU250" s="764"/>
      <c r="BV250" s="764"/>
      <c r="BW250" s="764"/>
      <c r="BX250" s="764"/>
      <c r="BY250" s="764"/>
      <c r="BZ250" s="764"/>
      <c r="CA250" s="764"/>
      <c r="CB250" s="764"/>
      <c r="CC250" s="764"/>
      <c r="CD250" s="764"/>
      <c r="CE250" s="764"/>
      <c r="CF250" s="765"/>
      <c r="CG250" s="11"/>
      <c r="CH250" s="11"/>
      <c r="CI250" s="11"/>
      <c r="CJ250" s="11"/>
      <c r="CK250" s="11"/>
      <c r="CL250" s="11"/>
      <c r="CM250" s="11"/>
      <c r="CN250" s="11"/>
      <c r="CO250" s="11"/>
      <c r="CP250" s="11"/>
      <c r="CQ250" s="11"/>
      <c r="CR250" s="358"/>
      <c r="CS250" s="764"/>
      <c r="CT250" s="764"/>
      <c r="CU250" s="764"/>
      <c r="CV250" s="764"/>
      <c r="CW250" s="764"/>
      <c r="CX250" s="764"/>
      <c r="CY250" s="764"/>
      <c r="CZ250" s="764"/>
      <c r="DA250" s="764"/>
      <c r="DB250" s="764"/>
      <c r="DC250" s="764"/>
      <c r="DD250" s="764"/>
      <c r="DE250" s="764"/>
      <c r="DF250" s="765"/>
      <c r="DG250" s="11"/>
      <c r="DH250" s="358"/>
      <c r="DI250" s="764"/>
      <c r="DJ250" s="764"/>
      <c r="DK250" s="764"/>
      <c r="DL250" s="764"/>
      <c r="DM250" s="764"/>
      <c r="DN250" s="764"/>
      <c r="DO250" s="764"/>
      <c r="DP250" s="764"/>
      <c r="DQ250" s="764"/>
      <c r="DR250" s="764"/>
      <c r="DS250" s="764"/>
      <c r="DT250" s="764"/>
      <c r="DU250" s="764"/>
      <c r="DV250" s="764"/>
      <c r="DW250" s="764"/>
      <c r="DX250" s="765"/>
      <c r="DY250" s="89"/>
      <c r="DZ250" s="11"/>
      <c r="EA250" s="11"/>
    </row>
    <row r="251" spans="2:131" ht="15" hidden="1" customHeight="1" x14ac:dyDescent="0.4">
      <c r="B251" s="11"/>
      <c r="C251" s="88"/>
      <c r="D251" s="358"/>
      <c r="E251" s="359"/>
      <c r="F251" s="359"/>
      <c r="G251" s="359"/>
      <c r="H251" s="359"/>
      <c r="I251" s="359"/>
      <c r="J251" s="359"/>
      <c r="K251" s="359"/>
      <c r="L251" s="359"/>
      <c r="M251" s="359"/>
      <c r="N251" s="359"/>
      <c r="O251" s="359"/>
      <c r="P251" s="359"/>
      <c r="Q251" s="359"/>
      <c r="R251" s="360"/>
      <c r="S251" s="11"/>
      <c r="T251" s="11"/>
      <c r="U251" s="11"/>
      <c r="V251" s="11"/>
      <c r="W251" s="11"/>
      <c r="X251" s="11"/>
      <c r="Y251" s="11"/>
      <c r="Z251" s="11"/>
      <c r="AA251" s="11"/>
      <c r="AB251" s="11"/>
      <c r="AC251" s="11"/>
      <c r="AD251" s="358"/>
      <c r="AE251" s="764"/>
      <c r="AF251" s="764"/>
      <c r="AG251" s="764"/>
      <c r="AH251" s="764"/>
      <c r="AI251" s="764"/>
      <c r="AJ251" s="764"/>
      <c r="AK251" s="764"/>
      <c r="AL251" s="764"/>
      <c r="AM251" s="764"/>
      <c r="AN251" s="764"/>
      <c r="AO251" s="764"/>
      <c r="AP251" s="764"/>
      <c r="AQ251" s="764"/>
      <c r="AR251" s="765"/>
      <c r="AS251" s="11"/>
      <c r="AT251" s="358"/>
      <c r="AU251" s="764"/>
      <c r="AV251" s="764"/>
      <c r="AW251" s="764"/>
      <c r="AX251" s="764"/>
      <c r="AY251" s="764"/>
      <c r="AZ251" s="764"/>
      <c r="BA251" s="764"/>
      <c r="BB251" s="764"/>
      <c r="BC251" s="764"/>
      <c r="BD251" s="764"/>
      <c r="BE251" s="764"/>
      <c r="BF251" s="764"/>
      <c r="BG251" s="764"/>
      <c r="BH251" s="764"/>
      <c r="BI251" s="764"/>
      <c r="BJ251" s="765"/>
      <c r="BK251" s="89"/>
      <c r="BL251" s="11"/>
      <c r="BM251" s="11"/>
      <c r="BP251" s="11"/>
      <c r="BQ251" s="88"/>
      <c r="BR251" s="358" t="s">
        <v>372</v>
      </c>
      <c r="BS251" s="764"/>
      <c r="BT251" s="764"/>
      <c r="BU251" s="764"/>
      <c r="BV251" s="764"/>
      <c r="BW251" s="764"/>
      <c r="BX251" s="764"/>
      <c r="BY251" s="764"/>
      <c r="BZ251" s="764"/>
      <c r="CA251" s="764"/>
      <c r="CB251" s="764"/>
      <c r="CC251" s="764"/>
      <c r="CD251" s="764"/>
      <c r="CE251" s="764"/>
      <c r="CF251" s="765"/>
      <c r="CG251" s="11"/>
      <c r="CH251" s="11"/>
      <c r="CI251" s="11"/>
      <c r="CJ251" s="11"/>
      <c r="CK251" s="11"/>
      <c r="CL251" s="11"/>
      <c r="CM251" s="11"/>
      <c r="CN251" s="11"/>
      <c r="CO251" s="11"/>
      <c r="CP251" s="11"/>
      <c r="CQ251" s="11"/>
      <c r="CR251" s="358"/>
      <c r="CS251" s="764"/>
      <c r="CT251" s="764"/>
      <c r="CU251" s="764"/>
      <c r="CV251" s="764"/>
      <c r="CW251" s="764"/>
      <c r="CX251" s="764"/>
      <c r="CY251" s="764"/>
      <c r="CZ251" s="764"/>
      <c r="DA251" s="764"/>
      <c r="DB251" s="764"/>
      <c r="DC251" s="764"/>
      <c r="DD251" s="764"/>
      <c r="DE251" s="764"/>
      <c r="DF251" s="765"/>
      <c r="DG251" s="11"/>
      <c r="DH251" s="358"/>
      <c r="DI251" s="764"/>
      <c r="DJ251" s="764"/>
      <c r="DK251" s="764"/>
      <c r="DL251" s="764"/>
      <c r="DM251" s="764"/>
      <c r="DN251" s="764"/>
      <c r="DO251" s="764"/>
      <c r="DP251" s="764"/>
      <c r="DQ251" s="764"/>
      <c r="DR251" s="764"/>
      <c r="DS251" s="764"/>
      <c r="DT251" s="764"/>
      <c r="DU251" s="764"/>
      <c r="DV251" s="764"/>
      <c r="DW251" s="764"/>
      <c r="DX251" s="765"/>
      <c r="DY251" s="89"/>
      <c r="DZ251" s="11"/>
      <c r="EA251" s="11"/>
    </row>
    <row r="252" spans="2:131" ht="15" hidden="1" customHeight="1" x14ac:dyDescent="0.4">
      <c r="B252" s="11"/>
      <c r="C252" s="88"/>
      <c r="D252" s="358"/>
      <c r="E252" s="359"/>
      <c r="F252" s="359"/>
      <c r="G252" s="359"/>
      <c r="H252" s="359"/>
      <c r="I252" s="359"/>
      <c r="J252" s="359"/>
      <c r="K252" s="359"/>
      <c r="L252" s="359"/>
      <c r="M252" s="359"/>
      <c r="N252" s="359"/>
      <c r="O252" s="359"/>
      <c r="P252" s="359"/>
      <c r="Q252" s="359"/>
      <c r="R252" s="360"/>
      <c r="S252" s="11"/>
      <c r="T252" s="11"/>
      <c r="U252" s="11"/>
      <c r="V252" s="11"/>
      <c r="W252" s="11"/>
      <c r="X252" s="11"/>
      <c r="Y252" s="11"/>
      <c r="Z252" s="11"/>
      <c r="AA252" s="11"/>
      <c r="AB252" s="11"/>
      <c r="AC252" s="11"/>
      <c r="AD252" s="358"/>
      <c r="AE252" s="764"/>
      <c r="AF252" s="764"/>
      <c r="AG252" s="764"/>
      <c r="AH252" s="764"/>
      <c r="AI252" s="764"/>
      <c r="AJ252" s="764"/>
      <c r="AK252" s="764"/>
      <c r="AL252" s="764"/>
      <c r="AM252" s="764"/>
      <c r="AN252" s="764"/>
      <c r="AO252" s="764"/>
      <c r="AP252" s="764"/>
      <c r="AQ252" s="764"/>
      <c r="AR252" s="765"/>
      <c r="AS252" s="11"/>
      <c r="AT252" s="358"/>
      <c r="AU252" s="764"/>
      <c r="AV252" s="764"/>
      <c r="AW252" s="764"/>
      <c r="AX252" s="764"/>
      <c r="AY252" s="764"/>
      <c r="AZ252" s="764"/>
      <c r="BA252" s="764"/>
      <c r="BB252" s="764"/>
      <c r="BC252" s="764"/>
      <c r="BD252" s="764"/>
      <c r="BE252" s="764"/>
      <c r="BF252" s="764"/>
      <c r="BG252" s="764"/>
      <c r="BH252" s="764"/>
      <c r="BI252" s="764"/>
      <c r="BJ252" s="765"/>
      <c r="BK252" s="89"/>
      <c r="BL252" s="11"/>
      <c r="BM252" s="11"/>
      <c r="BP252" s="11"/>
      <c r="BQ252" s="88"/>
      <c r="BR252" s="358" t="s">
        <v>353</v>
      </c>
      <c r="BS252" s="764"/>
      <c r="BT252" s="764"/>
      <c r="BU252" s="764"/>
      <c r="BV252" s="764"/>
      <c r="BW252" s="764"/>
      <c r="BX252" s="764"/>
      <c r="BY252" s="764"/>
      <c r="BZ252" s="764"/>
      <c r="CA252" s="764"/>
      <c r="CB252" s="764"/>
      <c r="CC252" s="764"/>
      <c r="CD252" s="764"/>
      <c r="CE252" s="764"/>
      <c r="CF252" s="765"/>
      <c r="CG252" s="11"/>
      <c r="CH252" s="11"/>
      <c r="CI252" s="11"/>
      <c r="CJ252" s="11"/>
      <c r="CK252" s="11"/>
      <c r="CL252" s="11"/>
      <c r="CM252" s="11"/>
      <c r="CN252" s="11"/>
      <c r="CO252" s="11"/>
      <c r="CP252" s="11"/>
      <c r="CQ252" s="11"/>
      <c r="CR252" s="358"/>
      <c r="CS252" s="764"/>
      <c r="CT252" s="764"/>
      <c r="CU252" s="764"/>
      <c r="CV252" s="764"/>
      <c r="CW252" s="764"/>
      <c r="CX252" s="764"/>
      <c r="CY252" s="764"/>
      <c r="CZ252" s="764"/>
      <c r="DA252" s="764"/>
      <c r="DB252" s="764"/>
      <c r="DC252" s="764"/>
      <c r="DD252" s="764"/>
      <c r="DE252" s="764"/>
      <c r="DF252" s="765"/>
      <c r="DG252" s="11"/>
      <c r="DH252" s="358"/>
      <c r="DI252" s="764"/>
      <c r="DJ252" s="764"/>
      <c r="DK252" s="764"/>
      <c r="DL252" s="764"/>
      <c r="DM252" s="764"/>
      <c r="DN252" s="764"/>
      <c r="DO252" s="764"/>
      <c r="DP252" s="764"/>
      <c r="DQ252" s="764"/>
      <c r="DR252" s="764"/>
      <c r="DS252" s="764"/>
      <c r="DT252" s="764"/>
      <c r="DU252" s="764"/>
      <c r="DV252" s="764"/>
      <c r="DW252" s="764"/>
      <c r="DX252" s="765"/>
      <c r="DY252" s="89"/>
      <c r="DZ252" s="11"/>
      <c r="EA252" s="11"/>
    </row>
    <row r="253" spans="2:131" ht="15" hidden="1" customHeight="1" x14ac:dyDescent="0.4">
      <c r="B253" s="11"/>
      <c r="C253" s="88"/>
      <c r="D253" s="358"/>
      <c r="E253" s="359"/>
      <c r="F253" s="359"/>
      <c r="G253" s="359"/>
      <c r="H253" s="359"/>
      <c r="I253" s="359"/>
      <c r="J253" s="359"/>
      <c r="K253" s="359"/>
      <c r="L253" s="359"/>
      <c r="M253" s="359"/>
      <c r="N253" s="359"/>
      <c r="O253" s="359"/>
      <c r="P253" s="359"/>
      <c r="Q253" s="359"/>
      <c r="R253" s="360"/>
      <c r="S253" s="11"/>
      <c r="T253" s="11"/>
      <c r="U253" s="11"/>
      <c r="V253" s="11"/>
      <c r="W253" s="11"/>
      <c r="X253" s="11"/>
      <c r="Y253" s="11"/>
      <c r="Z253" s="11"/>
      <c r="AA253" s="11"/>
      <c r="AB253" s="11"/>
      <c r="AC253" s="11"/>
      <c r="AD253" s="358"/>
      <c r="AE253" s="764"/>
      <c r="AF253" s="764"/>
      <c r="AG253" s="764"/>
      <c r="AH253" s="764"/>
      <c r="AI253" s="764"/>
      <c r="AJ253" s="764"/>
      <c r="AK253" s="764"/>
      <c r="AL253" s="764"/>
      <c r="AM253" s="764"/>
      <c r="AN253" s="764"/>
      <c r="AO253" s="764"/>
      <c r="AP253" s="764"/>
      <c r="AQ253" s="764"/>
      <c r="AR253" s="765"/>
      <c r="AS253" s="11"/>
      <c r="AT253" s="358"/>
      <c r="AU253" s="764"/>
      <c r="AV253" s="764"/>
      <c r="AW253" s="764"/>
      <c r="AX253" s="764"/>
      <c r="AY253" s="764"/>
      <c r="AZ253" s="764"/>
      <c r="BA253" s="764"/>
      <c r="BB253" s="764"/>
      <c r="BC253" s="764"/>
      <c r="BD253" s="764"/>
      <c r="BE253" s="764"/>
      <c r="BF253" s="764"/>
      <c r="BG253" s="764"/>
      <c r="BH253" s="764"/>
      <c r="BI253" s="764"/>
      <c r="BJ253" s="765"/>
      <c r="BK253" s="89"/>
      <c r="BL253" s="11"/>
      <c r="BM253" s="11"/>
      <c r="BP253" s="11"/>
      <c r="BQ253" s="88"/>
      <c r="BR253" s="358" t="s">
        <v>373</v>
      </c>
      <c r="BS253" s="764"/>
      <c r="BT253" s="764"/>
      <c r="BU253" s="764"/>
      <c r="BV253" s="764"/>
      <c r="BW253" s="764"/>
      <c r="BX253" s="764"/>
      <c r="BY253" s="764"/>
      <c r="BZ253" s="764"/>
      <c r="CA253" s="764"/>
      <c r="CB253" s="764"/>
      <c r="CC253" s="764"/>
      <c r="CD253" s="764"/>
      <c r="CE253" s="764"/>
      <c r="CF253" s="765"/>
      <c r="CG253" s="11"/>
      <c r="CH253" s="11"/>
      <c r="CI253" s="11"/>
      <c r="CJ253" s="11"/>
      <c r="CK253" s="11"/>
      <c r="CL253" s="11"/>
      <c r="CM253" s="11"/>
      <c r="CN253" s="11"/>
      <c r="CO253" s="11"/>
      <c r="CP253" s="11"/>
      <c r="CQ253" s="11"/>
      <c r="CR253" s="358"/>
      <c r="CS253" s="764"/>
      <c r="CT253" s="764"/>
      <c r="CU253" s="764"/>
      <c r="CV253" s="764"/>
      <c r="CW253" s="764"/>
      <c r="CX253" s="764"/>
      <c r="CY253" s="764"/>
      <c r="CZ253" s="764"/>
      <c r="DA253" s="764"/>
      <c r="DB253" s="764"/>
      <c r="DC253" s="764"/>
      <c r="DD253" s="764"/>
      <c r="DE253" s="764"/>
      <c r="DF253" s="765"/>
      <c r="DG253" s="11"/>
      <c r="DH253" s="358"/>
      <c r="DI253" s="764"/>
      <c r="DJ253" s="764"/>
      <c r="DK253" s="764"/>
      <c r="DL253" s="764"/>
      <c r="DM253" s="764"/>
      <c r="DN253" s="764"/>
      <c r="DO253" s="764"/>
      <c r="DP253" s="764"/>
      <c r="DQ253" s="764"/>
      <c r="DR253" s="764"/>
      <c r="DS253" s="764"/>
      <c r="DT253" s="764"/>
      <c r="DU253" s="764"/>
      <c r="DV253" s="764"/>
      <c r="DW253" s="764"/>
      <c r="DX253" s="765"/>
      <c r="DY253" s="89"/>
      <c r="DZ253" s="11"/>
      <c r="EA253" s="11"/>
    </row>
    <row r="254" spans="2:131" ht="15" hidden="1" customHeight="1" x14ac:dyDescent="0.4">
      <c r="B254" s="11"/>
      <c r="C254" s="88"/>
      <c r="D254" s="358"/>
      <c r="E254" s="359"/>
      <c r="F254" s="359"/>
      <c r="G254" s="359"/>
      <c r="H254" s="359"/>
      <c r="I254" s="359"/>
      <c r="J254" s="359"/>
      <c r="K254" s="359"/>
      <c r="L254" s="359"/>
      <c r="M254" s="359"/>
      <c r="N254" s="359"/>
      <c r="O254" s="359"/>
      <c r="P254" s="359"/>
      <c r="Q254" s="359"/>
      <c r="R254" s="360"/>
      <c r="S254" s="11"/>
      <c r="T254" s="11"/>
      <c r="U254" s="11"/>
      <c r="V254" s="11"/>
      <c r="W254" s="11"/>
      <c r="X254" s="11"/>
      <c r="Y254" s="11"/>
      <c r="Z254" s="11"/>
      <c r="AA254" s="11"/>
      <c r="AB254" s="11"/>
      <c r="AC254" s="11"/>
      <c r="AD254" s="358"/>
      <c r="AE254" s="764"/>
      <c r="AF254" s="764"/>
      <c r="AG254" s="764"/>
      <c r="AH254" s="764"/>
      <c r="AI254" s="764"/>
      <c r="AJ254" s="764"/>
      <c r="AK254" s="764"/>
      <c r="AL254" s="764"/>
      <c r="AM254" s="764"/>
      <c r="AN254" s="764"/>
      <c r="AO254" s="764"/>
      <c r="AP254" s="764"/>
      <c r="AQ254" s="764"/>
      <c r="AR254" s="765"/>
      <c r="AS254" s="11"/>
      <c r="AT254" s="358"/>
      <c r="AU254" s="764"/>
      <c r="AV254" s="764"/>
      <c r="AW254" s="764"/>
      <c r="AX254" s="764"/>
      <c r="AY254" s="764"/>
      <c r="AZ254" s="764"/>
      <c r="BA254" s="764"/>
      <c r="BB254" s="764"/>
      <c r="BC254" s="764"/>
      <c r="BD254" s="764"/>
      <c r="BE254" s="764"/>
      <c r="BF254" s="764"/>
      <c r="BG254" s="764"/>
      <c r="BH254" s="764"/>
      <c r="BI254" s="764"/>
      <c r="BJ254" s="765"/>
      <c r="BK254" s="89"/>
      <c r="BL254" s="11"/>
      <c r="BM254" s="11"/>
      <c r="BP254" s="11"/>
      <c r="BQ254" s="88"/>
      <c r="BR254" s="358"/>
      <c r="BS254" s="764"/>
      <c r="BT254" s="764"/>
      <c r="BU254" s="764"/>
      <c r="BV254" s="764"/>
      <c r="BW254" s="764"/>
      <c r="BX254" s="764"/>
      <c r="BY254" s="764"/>
      <c r="BZ254" s="764"/>
      <c r="CA254" s="764"/>
      <c r="CB254" s="764"/>
      <c r="CC254" s="764"/>
      <c r="CD254" s="764"/>
      <c r="CE254" s="764"/>
      <c r="CF254" s="765"/>
      <c r="CG254" s="11"/>
      <c r="CH254" s="11"/>
      <c r="CI254" s="11"/>
      <c r="CJ254" s="11"/>
      <c r="CK254" s="11"/>
      <c r="CL254" s="11"/>
      <c r="CM254" s="11"/>
      <c r="CN254" s="11"/>
      <c r="CO254" s="11"/>
      <c r="CP254" s="11"/>
      <c r="CQ254" s="11"/>
      <c r="CR254" s="358"/>
      <c r="CS254" s="764"/>
      <c r="CT254" s="764"/>
      <c r="CU254" s="764"/>
      <c r="CV254" s="764"/>
      <c r="CW254" s="764"/>
      <c r="CX254" s="764"/>
      <c r="CY254" s="764"/>
      <c r="CZ254" s="764"/>
      <c r="DA254" s="764"/>
      <c r="DB254" s="764"/>
      <c r="DC254" s="764"/>
      <c r="DD254" s="764"/>
      <c r="DE254" s="764"/>
      <c r="DF254" s="765"/>
      <c r="DG254" s="11"/>
      <c r="DH254" s="358"/>
      <c r="DI254" s="764"/>
      <c r="DJ254" s="764"/>
      <c r="DK254" s="764"/>
      <c r="DL254" s="764"/>
      <c r="DM254" s="764"/>
      <c r="DN254" s="764"/>
      <c r="DO254" s="764"/>
      <c r="DP254" s="764"/>
      <c r="DQ254" s="764"/>
      <c r="DR254" s="764"/>
      <c r="DS254" s="764"/>
      <c r="DT254" s="764"/>
      <c r="DU254" s="764"/>
      <c r="DV254" s="764"/>
      <c r="DW254" s="764"/>
      <c r="DX254" s="765"/>
      <c r="DY254" s="89"/>
      <c r="DZ254" s="11"/>
      <c r="EA254" s="11"/>
    </row>
    <row r="255" spans="2:131" ht="15" hidden="1" customHeight="1" thickBot="1" x14ac:dyDescent="0.45">
      <c r="B255" s="11"/>
      <c r="C255" s="88"/>
      <c r="D255" s="355"/>
      <c r="E255" s="356"/>
      <c r="F255" s="356"/>
      <c r="G255" s="356"/>
      <c r="H255" s="356"/>
      <c r="I255" s="356"/>
      <c r="J255" s="356"/>
      <c r="K255" s="356"/>
      <c r="L255" s="356"/>
      <c r="M255" s="356"/>
      <c r="N255" s="356"/>
      <c r="O255" s="356"/>
      <c r="P255" s="356"/>
      <c r="Q255" s="356"/>
      <c r="R255" s="357"/>
      <c r="S255" s="11"/>
      <c r="T255" s="11"/>
      <c r="U255" s="11"/>
      <c r="V255" s="11"/>
      <c r="W255" s="11"/>
      <c r="X255" s="11"/>
      <c r="Y255" s="11"/>
      <c r="Z255" s="11"/>
      <c r="AA255" s="11"/>
      <c r="AB255" s="11"/>
      <c r="AC255" s="11"/>
      <c r="AD255" s="355"/>
      <c r="AE255" s="762"/>
      <c r="AF255" s="762"/>
      <c r="AG255" s="762"/>
      <c r="AH255" s="762"/>
      <c r="AI255" s="762"/>
      <c r="AJ255" s="762"/>
      <c r="AK255" s="762"/>
      <c r="AL255" s="762"/>
      <c r="AM255" s="762"/>
      <c r="AN255" s="762"/>
      <c r="AO255" s="762"/>
      <c r="AP255" s="762"/>
      <c r="AQ255" s="762"/>
      <c r="AR255" s="763"/>
      <c r="AS255" s="11"/>
      <c r="AT255" s="355"/>
      <c r="AU255" s="762"/>
      <c r="AV255" s="762"/>
      <c r="AW255" s="762"/>
      <c r="AX255" s="762"/>
      <c r="AY255" s="762"/>
      <c r="AZ255" s="762"/>
      <c r="BA255" s="762"/>
      <c r="BB255" s="762"/>
      <c r="BC255" s="762"/>
      <c r="BD255" s="762"/>
      <c r="BE255" s="762"/>
      <c r="BF255" s="762"/>
      <c r="BG255" s="762"/>
      <c r="BH255" s="762"/>
      <c r="BI255" s="762"/>
      <c r="BJ255" s="763"/>
      <c r="BK255" s="89"/>
      <c r="BL255" s="11"/>
      <c r="BM255" s="11"/>
      <c r="BP255" s="11"/>
      <c r="BQ255" s="88"/>
      <c r="BR255" s="355"/>
      <c r="BS255" s="762"/>
      <c r="BT255" s="762"/>
      <c r="BU255" s="762"/>
      <c r="BV255" s="762"/>
      <c r="BW255" s="762"/>
      <c r="BX255" s="762"/>
      <c r="BY255" s="762"/>
      <c r="BZ255" s="762"/>
      <c r="CA255" s="762"/>
      <c r="CB255" s="762"/>
      <c r="CC255" s="762"/>
      <c r="CD255" s="762"/>
      <c r="CE255" s="762"/>
      <c r="CF255" s="763"/>
      <c r="CG255" s="11"/>
      <c r="CH255" s="11"/>
      <c r="CI255" s="11"/>
      <c r="CJ255" s="11"/>
      <c r="CK255" s="11"/>
      <c r="CL255" s="11"/>
      <c r="CM255" s="11"/>
      <c r="CN255" s="11"/>
      <c r="CO255" s="11"/>
      <c r="CP255" s="11"/>
      <c r="CQ255" s="11"/>
      <c r="CR255" s="355"/>
      <c r="CS255" s="762"/>
      <c r="CT255" s="762"/>
      <c r="CU255" s="762"/>
      <c r="CV255" s="762"/>
      <c r="CW255" s="762"/>
      <c r="CX255" s="762"/>
      <c r="CY255" s="762"/>
      <c r="CZ255" s="762"/>
      <c r="DA255" s="762"/>
      <c r="DB255" s="762"/>
      <c r="DC255" s="762"/>
      <c r="DD255" s="762"/>
      <c r="DE255" s="762"/>
      <c r="DF255" s="763"/>
      <c r="DG255" s="11"/>
      <c r="DH255" s="355"/>
      <c r="DI255" s="762"/>
      <c r="DJ255" s="762"/>
      <c r="DK255" s="762"/>
      <c r="DL255" s="762"/>
      <c r="DM255" s="762"/>
      <c r="DN255" s="762"/>
      <c r="DO255" s="762"/>
      <c r="DP255" s="762"/>
      <c r="DQ255" s="762"/>
      <c r="DR255" s="762"/>
      <c r="DS255" s="762"/>
      <c r="DT255" s="762"/>
      <c r="DU255" s="762"/>
      <c r="DV255" s="762"/>
      <c r="DW255" s="762"/>
      <c r="DX255" s="763"/>
      <c r="DY255" s="89"/>
      <c r="DZ255" s="11"/>
      <c r="EA255" s="11"/>
    </row>
    <row r="256" spans="2:131" ht="18.75" hidden="1" customHeight="1" thickBot="1" x14ac:dyDescent="0.45">
      <c r="B256" s="11"/>
      <c r="C256" s="91"/>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3"/>
      <c r="BL256" s="11"/>
      <c r="BM256" s="11"/>
      <c r="BP256" s="11"/>
      <c r="BQ256" s="91"/>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3"/>
      <c r="DZ256" s="11"/>
      <c r="EA256" s="11"/>
    </row>
    <row r="257" spans="1:163" ht="18.75" hidden="1" customHeight="1" x14ac:dyDescent="0.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row>
    <row r="258" spans="1:163" ht="18.75" hidden="1" customHeight="1" x14ac:dyDescent="0.4">
      <c r="B258" s="11"/>
      <c r="C258" s="11"/>
      <c r="D258" s="354" t="s">
        <v>483</v>
      </c>
      <c r="E258" s="354"/>
      <c r="F258" s="354"/>
      <c r="G258" s="354"/>
      <c r="H258" s="354"/>
      <c r="I258" s="354"/>
      <c r="J258" s="354"/>
      <c r="K258" s="354"/>
      <c r="L258" s="354"/>
      <c r="M258" s="354"/>
      <c r="N258" s="354"/>
      <c r="O258" s="354"/>
      <c r="P258" s="354"/>
      <c r="Q258" s="354"/>
      <c r="R258" s="354"/>
      <c r="S258" s="354"/>
      <c r="T258" s="354"/>
      <c r="U258" s="354"/>
      <c r="V258" s="354"/>
      <c r="AC258" s="382" t="s">
        <v>374</v>
      </c>
      <c r="AD258" s="382"/>
      <c r="AE258" s="382"/>
      <c r="AF258" s="382"/>
      <c r="AG258" s="382"/>
      <c r="AH258" s="382"/>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P258" s="11"/>
      <c r="BQ258" s="11"/>
      <c r="BR258" s="354" t="s">
        <v>483</v>
      </c>
      <c r="BS258" s="354"/>
      <c r="BT258" s="354"/>
      <c r="BU258" s="354"/>
      <c r="BV258" s="354"/>
      <c r="BW258" s="354"/>
      <c r="BX258" s="354"/>
      <c r="BY258" s="354"/>
      <c r="BZ258" s="354"/>
      <c r="CA258" s="354"/>
      <c r="CB258" s="354"/>
      <c r="CC258" s="354"/>
      <c r="CD258" s="354"/>
      <c r="CE258" s="354"/>
      <c r="CF258" s="354"/>
      <c r="CG258" s="354"/>
      <c r="CH258" s="354"/>
      <c r="CI258" s="354"/>
      <c r="CJ258" s="354"/>
      <c r="CQ258" s="382" t="s">
        <v>374</v>
      </c>
      <c r="CR258" s="382"/>
      <c r="CS258" s="382"/>
      <c r="CT258" s="382"/>
      <c r="CU258" s="382"/>
      <c r="CV258" s="382"/>
      <c r="CW258" s="382"/>
      <c r="CX258" s="382"/>
      <c r="CY258" s="382"/>
      <c r="CZ258" s="382"/>
      <c r="DA258" s="382"/>
      <c r="DB258" s="382"/>
      <c r="DC258" s="382"/>
      <c r="DD258" s="382"/>
      <c r="DE258" s="382"/>
      <c r="DF258" s="382"/>
      <c r="DG258" s="382"/>
      <c r="DH258" s="382"/>
      <c r="DI258" s="382"/>
      <c r="DJ258" s="382"/>
      <c r="DK258" s="382"/>
      <c r="DL258" s="382"/>
      <c r="DM258" s="382"/>
      <c r="DN258" s="382"/>
      <c r="DO258" s="382"/>
      <c r="DP258" s="382"/>
      <c r="DQ258" s="382"/>
      <c r="DR258" s="382"/>
      <c r="DS258" s="382"/>
      <c r="DT258" s="382"/>
      <c r="DU258" s="382"/>
      <c r="DV258" s="382"/>
      <c r="DW258" s="382"/>
      <c r="DX258" s="382"/>
      <c r="DY258" s="382"/>
      <c r="ED258" s="94"/>
      <c r="EE258" s="94"/>
      <c r="EF258" s="94"/>
      <c r="EG258" s="94"/>
      <c r="EH258" s="94"/>
      <c r="EI258" s="95"/>
      <c r="EJ258" s="95"/>
      <c r="EK258" s="95"/>
      <c r="EL258" s="95"/>
      <c r="EM258" s="95"/>
      <c r="EN258" s="94"/>
      <c r="EO258" s="95"/>
      <c r="EP258" s="95"/>
      <c r="EQ258" s="95"/>
      <c r="ER258" s="95"/>
      <c r="ES258" s="95"/>
      <c r="ET258" s="95"/>
      <c r="EU258" s="95"/>
      <c r="EV258" s="95"/>
      <c r="EW258" s="95"/>
      <c r="EX258" s="95"/>
      <c r="EY258" s="95"/>
      <c r="EZ258" s="95"/>
      <c r="FA258" s="95"/>
      <c r="FB258" s="95"/>
      <c r="FC258" s="95"/>
      <c r="FD258" s="95"/>
      <c r="FE258" s="95"/>
      <c r="FF258" s="95"/>
      <c r="FG258" s="95"/>
    </row>
    <row r="259" spans="1:163" ht="18.75" hidden="1" customHeight="1" x14ac:dyDescent="0.4">
      <c r="B259" s="11"/>
      <c r="C259" s="11"/>
      <c r="D259" s="353" t="s">
        <v>356</v>
      </c>
      <c r="E259" s="353"/>
      <c r="F259" s="353"/>
      <c r="G259" s="353"/>
      <c r="H259" s="353"/>
      <c r="I259" s="353"/>
      <c r="J259" s="353"/>
      <c r="K259" s="353"/>
      <c r="L259" s="353"/>
      <c r="M259" s="353"/>
      <c r="N259" s="353"/>
      <c r="O259" s="353"/>
      <c r="P259" s="353"/>
      <c r="Q259" s="353"/>
      <c r="R259" s="353"/>
      <c r="S259" s="353"/>
      <c r="T259" s="353"/>
      <c r="U259" s="353"/>
      <c r="V259" s="353"/>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P259" s="11"/>
      <c r="BQ259" s="11"/>
      <c r="BR259" s="353" t="s">
        <v>356</v>
      </c>
      <c r="BS259" s="353"/>
      <c r="BT259" s="353"/>
      <c r="BU259" s="353"/>
      <c r="BV259" s="353"/>
      <c r="BW259" s="353"/>
      <c r="BX259" s="353"/>
      <c r="BY259" s="353"/>
      <c r="BZ259" s="353"/>
      <c r="CA259" s="353"/>
      <c r="CB259" s="353"/>
      <c r="CC259" s="353"/>
      <c r="CD259" s="353"/>
      <c r="CE259" s="353"/>
      <c r="CF259" s="353"/>
      <c r="CG259" s="353"/>
      <c r="CH259" s="353"/>
      <c r="CI259" s="353"/>
      <c r="CJ259" s="353"/>
      <c r="CQ259" s="382"/>
      <c r="CR259" s="382"/>
      <c r="CS259" s="382"/>
      <c r="CT259" s="382"/>
      <c r="CU259" s="382"/>
      <c r="CV259" s="382"/>
      <c r="CW259" s="382"/>
      <c r="CX259" s="382"/>
      <c r="CY259" s="382"/>
      <c r="CZ259" s="382"/>
      <c r="DA259" s="382"/>
      <c r="DB259" s="382"/>
      <c r="DC259" s="382"/>
      <c r="DD259" s="382"/>
      <c r="DE259" s="382"/>
      <c r="DF259" s="382"/>
      <c r="DG259" s="382"/>
      <c r="DH259" s="382"/>
      <c r="DI259" s="382"/>
      <c r="DJ259" s="382"/>
      <c r="DK259" s="382"/>
      <c r="DL259" s="382"/>
      <c r="DM259" s="382"/>
      <c r="DN259" s="382"/>
      <c r="DO259" s="382"/>
      <c r="DP259" s="382"/>
      <c r="DQ259" s="382"/>
      <c r="DR259" s="382"/>
      <c r="DS259" s="382"/>
      <c r="DT259" s="382"/>
      <c r="DU259" s="382"/>
      <c r="DV259" s="382"/>
      <c r="DW259" s="382"/>
      <c r="DX259" s="382"/>
      <c r="DY259" s="382"/>
      <c r="ED259" s="115"/>
      <c r="EE259" s="116"/>
      <c r="EF259" s="117"/>
      <c r="EG259" s="117"/>
      <c r="EH259" s="117"/>
      <c r="EI259" s="117"/>
      <c r="EJ259" s="117"/>
      <c r="EK259" s="117"/>
      <c r="EL259" s="117"/>
      <c r="EM259" s="117"/>
      <c r="EN259" s="94"/>
      <c r="EO259" s="95"/>
      <c r="EP259" s="95"/>
      <c r="EQ259" s="95"/>
      <c r="ER259" s="95"/>
      <c r="ES259" s="95"/>
      <c r="ET259" s="95"/>
      <c r="EU259" s="95"/>
      <c r="EV259" s="95"/>
      <c r="EW259" s="95"/>
      <c r="EX259" s="95"/>
      <c r="EY259" s="95"/>
      <c r="EZ259" s="95"/>
      <c r="FA259" s="95"/>
      <c r="FB259" s="95"/>
      <c r="FC259" s="95"/>
      <c r="FD259" s="95"/>
      <c r="FE259" s="95"/>
      <c r="FF259" s="95"/>
      <c r="FG259" s="95"/>
    </row>
    <row r="260" spans="1:163" ht="18.75" hidden="1" customHeight="1" x14ac:dyDescent="0.4">
      <c r="B260" s="11"/>
      <c r="C260" s="11"/>
      <c r="D260" s="353"/>
      <c r="E260" s="353"/>
      <c r="F260" s="353"/>
      <c r="G260" s="353"/>
      <c r="H260" s="353"/>
      <c r="I260" s="353"/>
      <c r="J260" s="353"/>
      <c r="K260" s="353"/>
      <c r="L260" s="353"/>
      <c r="M260" s="353"/>
      <c r="N260" s="353"/>
      <c r="O260" s="353"/>
      <c r="P260" s="353"/>
      <c r="Q260" s="353"/>
      <c r="R260" s="353"/>
      <c r="S260" s="353"/>
      <c r="T260" s="353"/>
      <c r="U260" s="353"/>
      <c r="V260" s="353"/>
      <c r="AC260" s="382"/>
      <c r="AD260" s="382"/>
      <c r="AE260" s="382"/>
      <c r="AF260" s="382"/>
      <c r="AG260" s="382"/>
      <c r="AH260" s="382"/>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P260" s="11"/>
      <c r="BQ260" s="11"/>
      <c r="BR260" s="353"/>
      <c r="BS260" s="353"/>
      <c r="BT260" s="353"/>
      <c r="BU260" s="353"/>
      <c r="BV260" s="353"/>
      <c r="BW260" s="353"/>
      <c r="BX260" s="353"/>
      <c r="BY260" s="353"/>
      <c r="BZ260" s="353"/>
      <c r="CA260" s="353"/>
      <c r="CB260" s="353"/>
      <c r="CC260" s="353"/>
      <c r="CD260" s="353"/>
      <c r="CE260" s="353"/>
      <c r="CF260" s="353"/>
      <c r="CG260" s="353"/>
      <c r="CH260" s="353"/>
      <c r="CI260" s="353"/>
      <c r="CJ260" s="353"/>
      <c r="CQ260" s="382"/>
      <c r="CR260" s="382"/>
      <c r="CS260" s="382"/>
      <c r="CT260" s="382"/>
      <c r="CU260" s="382"/>
      <c r="CV260" s="382"/>
      <c r="CW260" s="382"/>
      <c r="CX260" s="382"/>
      <c r="CY260" s="382"/>
      <c r="CZ260" s="382"/>
      <c r="DA260" s="382"/>
      <c r="DB260" s="382"/>
      <c r="DC260" s="382"/>
      <c r="DD260" s="382"/>
      <c r="DE260" s="382"/>
      <c r="DF260" s="382"/>
      <c r="DG260" s="382"/>
      <c r="DH260" s="382"/>
      <c r="DI260" s="382"/>
      <c r="DJ260" s="382"/>
      <c r="DK260" s="382"/>
      <c r="DL260" s="382"/>
      <c r="DM260" s="382"/>
      <c r="DN260" s="382"/>
      <c r="DO260" s="382"/>
      <c r="DP260" s="382"/>
      <c r="DQ260" s="382"/>
      <c r="DR260" s="382"/>
      <c r="DS260" s="382"/>
      <c r="DT260" s="382"/>
      <c r="DU260" s="382"/>
      <c r="DV260" s="382"/>
      <c r="DW260" s="382"/>
      <c r="DX260" s="382"/>
      <c r="DY260" s="382"/>
      <c r="ED260" s="115"/>
      <c r="EE260" s="116"/>
      <c r="EF260" s="117"/>
      <c r="EG260" s="117"/>
      <c r="EH260" s="117"/>
      <c r="EI260" s="117"/>
      <c r="EJ260" s="117"/>
      <c r="EK260" s="117"/>
      <c r="EL260" s="117"/>
      <c r="EM260" s="117"/>
      <c r="EN260" s="94"/>
      <c r="EO260" s="95"/>
      <c r="EP260" s="95"/>
      <c r="EQ260" s="95"/>
      <c r="ER260" s="95"/>
      <c r="ES260" s="95"/>
      <c r="ET260" s="95"/>
      <c r="EU260" s="95"/>
      <c r="EV260" s="95"/>
      <c r="EW260" s="95"/>
      <c r="EX260" s="95"/>
      <c r="EY260" s="95"/>
      <c r="EZ260" s="95"/>
      <c r="FA260" s="95"/>
      <c r="FB260" s="95"/>
      <c r="FC260" s="95"/>
      <c r="FD260" s="95"/>
      <c r="FE260" s="95"/>
      <c r="FF260" s="95"/>
      <c r="FG260" s="95"/>
    </row>
    <row r="261" spans="1:163" ht="18.75" hidden="1" customHeight="1" x14ac:dyDescent="0.4">
      <c r="B261" s="11"/>
      <c r="C261" s="11"/>
      <c r="D261" s="6"/>
      <c r="E261" s="6"/>
      <c r="F261" s="6"/>
      <c r="G261" s="6"/>
      <c r="I261" s="6"/>
      <c r="J261" s="6"/>
      <c r="K261" s="6"/>
      <c r="L261" s="11"/>
      <c r="M261" s="98" t="s">
        <v>93</v>
      </c>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P261" s="11"/>
      <c r="BQ261" s="11"/>
      <c r="BR261" s="6"/>
      <c r="BS261" s="6"/>
      <c r="BT261" s="6"/>
      <c r="BU261" s="6"/>
      <c r="BW261" s="6"/>
      <c r="BX261" s="6"/>
      <c r="BY261" s="6"/>
      <c r="BZ261" s="11"/>
      <c r="CA261" s="98" t="s">
        <v>93</v>
      </c>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ED261" s="115"/>
      <c r="EE261" s="116"/>
      <c r="EF261" s="117"/>
      <c r="EG261" s="117"/>
      <c r="EH261" s="117"/>
      <c r="EI261" s="117"/>
      <c r="EJ261" s="117"/>
      <c r="EK261" s="117"/>
      <c r="EL261" s="117"/>
      <c r="EM261" s="117"/>
      <c r="EN261" s="94"/>
      <c r="EO261" s="95"/>
      <c r="EP261" s="95"/>
      <c r="EQ261" s="95"/>
      <c r="ER261" s="95"/>
      <c r="ES261" s="95"/>
      <c r="ET261" s="95"/>
      <c r="EU261" s="95"/>
      <c r="EV261" s="95"/>
      <c r="EW261" s="95"/>
      <c r="EX261" s="95"/>
      <c r="EY261" s="95"/>
      <c r="EZ261" s="95"/>
      <c r="FA261" s="95"/>
      <c r="FB261" s="95"/>
      <c r="FC261" s="95"/>
      <c r="FD261" s="95"/>
      <c r="FE261" s="95"/>
      <c r="FF261" s="95"/>
      <c r="FG261" s="95"/>
    </row>
    <row r="262" spans="1:163" ht="18.75" hidden="1" customHeight="1" x14ac:dyDescent="0.4">
      <c r="B262" s="11"/>
      <c r="C262" s="11"/>
      <c r="D262" s="742" t="s">
        <v>484</v>
      </c>
      <c r="E262" s="742"/>
      <c r="F262" s="742"/>
      <c r="G262" s="742"/>
      <c r="H262" s="742"/>
      <c r="I262" s="742"/>
      <c r="J262" s="742"/>
      <c r="K262" s="742"/>
      <c r="L262" s="742"/>
      <c r="M262" s="742"/>
      <c r="N262" s="742"/>
      <c r="O262" s="742"/>
      <c r="P262" s="742"/>
      <c r="Q262" s="742"/>
      <c r="R262" s="742"/>
      <c r="S262" s="742"/>
      <c r="T262" s="742"/>
      <c r="U262" s="742"/>
      <c r="V262" s="742"/>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P262" s="11"/>
      <c r="BQ262" s="11"/>
      <c r="BR262" s="742" t="s">
        <v>484</v>
      </c>
      <c r="BS262" s="742"/>
      <c r="BT262" s="742"/>
      <c r="BU262" s="742"/>
      <c r="BV262" s="742"/>
      <c r="BW262" s="742"/>
      <c r="BX262" s="742"/>
      <c r="BY262" s="742"/>
      <c r="BZ262" s="742"/>
      <c r="CA262" s="742"/>
      <c r="CB262" s="742"/>
      <c r="CC262" s="742"/>
      <c r="CD262" s="742"/>
      <c r="CE262" s="742"/>
      <c r="CF262" s="742"/>
      <c r="CG262" s="742"/>
      <c r="CH262" s="742"/>
      <c r="CI262" s="742"/>
      <c r="CJ262" s="742"/>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ED262" s="118"/>
      <c r="EE262" s="119"/>
      <c r="EF262" s="66"/>
      <c r="EG262" s="66"/>
      <c r="EH262" s="66"/>
      <c r="EI262" s="66"/>
      <c r="EJ262" s="66"/>
      <c r="EK262" s="66"/>
      <c r="EL262" s="66"/>
      <c r="EM262" s="66"/>
      <c r="EN262" s="94"/>
      <c r="EO262" s="95"/>
      <c r="EP262" s="95"/>
      <c r="EQ262" s="95"/>
      <c r="ER262" s="95"/>
      <c r="ES262" s="95"/>
      <c r="ET262" s="95"/>
      <c r="EU262" s="95"/>
      <c r="EV262" s="95"/>
      <c r="EW262" s="95"/>
      <c r="EX262" s="95"/>
      <c r="EY262" s="95"/>
      <c r="EZ262" s="95"/>
      <c r="FA262" s="95"/>
      <c r="FB262" s="95"/>
      <c r="FC262" s="95"/>
      <c r="FD262" s="95"/>
      <c r="FE262" s="95"/>
      <c r="FF262" s="95"/>
      <c r="FG262" s="95"/>
    </row>
    <row r="263" spans="1:163" ht="18.75" hidden="1" customHeight="1" x14ac:dyDescent="0.4">
      <c r="B263" s="11"/>
      <c r="C263" s="11"/>
      <c r="D263" s="353" t="s">
        <v>375</v>
      </c>
      <c r="E263" s="353"/>
      <c r="F263" s="353"/>
      <c r="G263" s="353"/>
      <c r="H263" s="353"/>
      <c r="I263" s="353"/>
      <c r="J263" s="353"/>
      <c r="K263" s="353"/>
      <c r="L263" s="353"/>
      <c r="M263" s="353"/>
      <c r="N263" s="353"/>
      <c r="O263" s="353"/>
      <c r="P263" s="353"/>
      <c r="Q263" s="353"/>
      <c r="R263" s="353"/>
      <c r="S263" s="353"/>
      <c r="T263" s="353"/>
      <c r="U263" s="353"/>
      <c r="V263" s="353"/>
      <c r="AC263" s="102"/>
      <c r="AD263" s="102"/>
      <c r="AE263" s="102"/>
      <c r="AF263" s="102"/>
      <c r="AG263" s="102"/>
      <c r="AH263" s="102"/>
      <c r="AI263" s="102"/>
      <c r="AJ263" s="102"/>
      <c r="AK263" s="103"/>
      <c r="AL263" s="103"/>
      <c r="AM263" s="103"/>
      <c r="AN263" s="103"/>
      <c r="AO263" s="103"/>
      <c r="AP263" s="103"/>
      <c r="AQ263" s="103"/>
      <c r="AR263" s="103"/>
      <c r="AS263" s="103"/>
      <c r="AT263" s="103"/>
      <c r="AU263" s="103"/>
      <c r="AV263" s="103"/>
      <c r="AW263" s="103"/>
      <c r="AX263" s="103"/>
      <c r="AY263" s="103"/>
      <c r="AZ263" s="103"/>
      <c r="BA263" s="103"/>
      <c r="BB263" s="103"/>
      <c r="BC263" s="103"/>
      <c r="BD263" s="102"/>
      <c r="BE263" s="102"/>
      <c r="BF263" s="102"/>
      <c r="BG263" s="102"/>
      <c r="BH263" s="102"/>
      <c r="BI263" s="102"/>
      <c r="BP263" s="11"/>
      <c r="BQ263" s="11"/>
      <c r="BR263" s="353" t="s">
        <v>375</v>
      </c>
      <c r="BS263" s="353"/>
      <c r="BT263" s="353"/>
      <c r="BU263" s="353"/>
      <c r="BV263" s="353"/>
      <c r="BW263" s="353"/>
      <c r="BX263" s="353"/>
      <c r="BY263" s="353"/>
      <c r="BZ263" s="353"/>
      <c r="CA263" s="353"/>
      <c r="CB263" s="353"/>
      <c r="CC263" s="353"/>
      <c r="CD263" s="353"/>
      <c r="CE263" s="353"/>
      <c r="CF263" s="353"/>
      <c r="CG263" s="353"/>
      <c r="CH263" s="353"/>
      <c r="CI263" s="353"/>
      <c r="CJ263" s="353"/>
      <c r="CQ263" s="102"/>
      <c r="CR263" s="102"/>
      <c r="CS263" s="102"/>
      <c r="CT263" s="102"/>
      <c r="CU263" s="102"/>
      <c r="CV263" s="102"/>
      <c r="CW263" s="102"/>
      <c r="CX263" s="102"/>
      <c r="CY263" s="103"/>
      <c r="CZ263" s="103"/>
      <c r="DA263" s="103"/>
      <c r="DB263" s="103"/>
      <c r="DC263" s="103"/>
      <c r="DD263" s="103"/>
      <c r="DE263" s="103"/>
      <c r="DF263" s="103"/>
      <c r="DG263" s="103"/>
      <c r="DH263" s="103"/>
      <c r="DI263" s="103"/>
      <c r="DJ263" s="103"/>
      <c r="DK263" s="103"/>
      <c r="DL263" s="103"/>
      <c r="DM263" s="103"/>
      <c r="DN263" s="103"/>
      <c r="DO263" s="103"/>
      <c r="DP263" s="103"/>
      <c r="DQ263" s="103"/>
      <c r="DR263" s="102"/>
      <c r="DS263" s="102"/>
      <c r="DT263" s="102"/>
      <c r="DU263" s="102"/>
      <c r="DV263" s="102"/>
      <c r="DW263" s="102"/>
      <c r="ED263" s="66"/>
      <c r="EE263" s="66"/>
      <c r="EF263" s="66"/>
      <c r="EG263" s="66"/>
      <c r="EH263" s="66"/>
      <c r="EI263" s="66"/>
      <c r="EJ263" s="66"/>
      <c r="EK263" s="66"/>
      <c r="EL263" s="66"/>
      <c r="EM263" s="66"/>
      <c r="EN263" s="94"/>
      <c r="EO263" s="95"/>
      <c r="EP263" s="95"/>
      <c r="EQ263" s="95"/>
      <c r="ER263" s="95"/>
      <c r="ES263" s="95"/>
      <c r="ET263" s="95"/>
      <c r="EU263" s="95"/>
      <c r="EV263" s="95"/>
      <c r="EW263" s="95"/>
      <c r="EX263" s="95"/>
      <c r="EY263" s="95"/>
      <c r="EZ263" s="95"/>
      <c r="FA263" s="95"/>
      <c r="FB263" s="95"/>
      <c r="FC263" s="95"/>
      <c r="FD263" s="95"/>
      <c r="FE263" s="95"/>
      <c r="FF263" s="95"/>
      <c r="FG263" s="95"/>
    </row>
    <row r="264" spans="1:163" ht="18.75" hidden="1" customHeight="1" x14ac:dyDescent="0.4">
      <c r="B264" s="11"/>
      <c r="C264" s="11"/>
      <c r="D264" s="353"/>
      <c r="E264" s="353"/>
      <c r="F264" s="353"/>
      <c r="G264" s="353"/>
      <c r="H264" s="353"/>
      <c r="I264" s="353"/>
      <c r="J264" s="353"/>
      <c r="K264" s="353"/>
      <c r="L264" s="353"/>
      <c r="M264" s="353"/>
      <c r="N264" s="353"/>
      <c r="O264" s="353"/>
      <c r="P264" s="353"/>
      <c r="Q264" s="353"/>
      <c r="R264" s="353"/>
      <c r="S264" s="353"/>
      <c r="T264" s="353"/>
      <c r="U264" s="353"/>
      <c r="V264" s="353"/>
      <c r="AC264" s="382" t="s">
        <v>359</v>
      </c>
      <c r="AD264" s="382"/>
      <c r="AE264" s="382"/>
      <c r="AF264" s="382"/>
      <c r="AG264" s="382"/>
      <c r="AH264" s="382"/>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P264" s="11"/>
      <c r="BQ264" s="11"/>
      <c r="BR264" s="353"/>
      <c r="BS264" s="353"/>
      <c r="BT264" s="353"/>
      <c r="BU264" s="353"/>
      <c r="BV264" s="353"/>
      <c r="BW264" s="353"/>
      <c r="BX264" s="353"/>
      <c r="BY264" s="353"/>
      <c r="BZ264" s="353"/>
      <c r="CA264" s="353"/>
      <c r="CB264" s="353"/>
      <c r="CC264" s="353"/>
      <c r="CD264" s="353"/>
      <c r="CE264" s="353"/>
      <c r="CF264" s="353"/>
      <c r="CG264" s="353"/>
      <c r="CH264" s="353"/>
      <c r="CI264" s="353"/>
      <c r="CJ264" s="353"/>
      <c r="CQ264" s="382" t="s">
        <v>359</v>
      </c>
      <c r="CR264" s="382"/>
      <c r="CS264" s="382"/>
      <c r="CT264" s="382"/>
      <c r="CU264" s="382"/>
      <c r="CV264" s="382"/>
      <c r="CW264" s="382"/>
      <c r="CX264" s="382"/>
      <c r="CY264" s="382"/>
      <c r="CZ264" s="382"/>
      <c r="DA264" s="382"/>
      <c r="DB264" s="382"/>
      <c r="DC264" s="382"/>
      <c r="DD264" s="382"/>
      <c r="DE264" s="382"/>
      <c r="DF264" s="382"/>
      <c r="DG264" s="382"/>
      <c r="DH264" s="382"/>
      <c r="DI264" s="382"/>
      <c r="DJ264" s="382"/>
      <c r="DK264" s="382"/>
      <c r="DL264" s="382"/>
      <c r="DM264" s="382"/>
      <c r="DN264" s="382"/>
      <c r="DO264" s="382"/>
      <c r="DP264" s="382"/>
      <c r="DQ264" s="382"/>
      <c r="DR264" s="382"/>
      <c r="DS264" s="382"/>
      <c r="DT264" s="382"/>
      <c r="DU264" s="382"/>
      <c r="DV264" s="382"/>
      <c r="DW264" s="382"/>
      <c r="DX264" s="382"/>
      <c r="DY264" s="382"/>
      <c r="ED264" s="115"/>
      <c r="EE264" s="116"/>
      <c r="EF264" s="117"/>
      <c r="EG264" s="117"/>
      <c r="EH264" s="117"/>
      <c r="EI264" s="117"/>
      <c r="EJ264" s="117"/>
      <c r="EK264" s="117"/>
      <c r="EL264" s="117"/>
      <c r="EM264" s="117"/>
      <c r="EN264" s="94"/>
      <c r="EO264" s="94"/>
      <c r="EP264" s="94"/>
      <c r="EQ264" s="94"/>
      <c r="ER264" s="94"/>
      <c r="ES264" s="94"/>
      <c r="ET264" s="94"/>
      <c r="EU264" s="94"/>
      <c r="EV264" s="94"/>
      <c r="EW264" s="94"/>
      <c r="EX264" s="94"/>
      <c r="EY264" s="94"/>
      <c r="EZ264" s="94"/>
      <c r="FA264" s="94"/>
      <c r="FB264" s="94"/>
      <c r="FC264" s="94"/>
      <c r="FD264" s="94"/>
      <c r="FE264" s="94"/>
      <c r="FF264" s="94"/>
      <c r="FG264" s="94"/>
    </row>
    <row r="265" spans="1:163" ht="18.75" hidden="1" customHeight="1" x14ac:dyDescent="0.4">
      <c r="B265" s="11"/>
      <c r="C265" s="11"/>
      <c r="D265" s="741"/>
      <c r="E265" s="741"/>
      <c r="F265" s="741"/>
      <c r="G265" s="6"/>
      <c r="I265" s="6"/>
      <c r="J265" s="6"/>
      <c r="K265" s="6"/>
      <c r="L265" s="11"/>
      <c r="M265" s="98" t="s">
        <v>93</v>
      </c>
      <c r="AC265" s="382"/>
      <c r="AD265" s="382"/>
      <c r="AE265" s="382"/>
      <c r="AF265" s="382"/>
      <c r="AG265" s="382"/>
      <c r="AH265" s="382"/>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P265" s="11"/>
      <c r="BQ265" s="11"/>
      <c r="BR265" s="741"/>
      <c r="BS265" s="741"/>
      <c r="BT265" s="741"/>
      <c r="BU265" s="6"/>
      <c r="BW265" s="6"/>
      <c r="BX265" s="6"/>
      <c r="BY265" s="6"/>
      <c r="BZ265" s="11"/>
      <c r="CA265" s="98" t="s">
        <v>93</v>
      </c>
      <c r="CQ265" s="382"/>
      <c r="CR265" s="382"/>
      <c r="CS265" s="382"/>
      <c r="CT265" s="382"/>
      <c r="CU265" s="382"/>
      <c r="CV265" s="382"/>
      <c r="CW265" s="382"/>
      <c r="CX265" s="382"/>
      <c r="CY265" s="382"/>
      <c r="CZ265" s="382"/>
      <c r="DA265" s="382"/>
      <c r="DB265" s="382"/>
      <c r="DC265" s="382"/>
      <c r="DD265" s="382"/>
      <c r="DE265" s="382"/>
      <c r="DF265" s="382"/>
      <c r="DG265" s="382"/>
      <c r="DH265" s="382"/>
      <c r="DI265" s="382"/>
      <c r="DJ265" s="382"/>
      <c r="DK265" s="382"/>
      <c r="DL265" s="382"/>
      <c r="DM265" s="382"/>
      <c r="DN265" s="382"/>
      <c r="DO265" s="382"/>
      <c r="DP265" s="382"/>
      <c r="DQ265" s="382"/>
      <c r="DR265" s="382"/>
      <c r="DS265" s="382"/>
      <c r="DT265" s="382"/>
      <c r="DU265" s="382"/>
      <c r="DV265" s="382"/>
      <c r="DW265" s="382"/>
      <c r="DX265" s="382"/>
      <c r="DY265" s="382"/>
      <c r="ED265" s="115"/>
      <c r="EE265" s="116"/>
      <c r="EF265" s="117"/>
      <c r="EG265" s="117"/>
      <c r="EH265" s="117"/>
      <c r="EI265" s="117"/>
      <c r="EJ265" s="117"/>
      <c r="EK265" s="117"/>
      <c r="EL265" s="117"/>
      <c r="EM265" s="117"/>
      <c r="EN265" s="94"/>
      <c r="EO265" s="95"/>
      <c r="EP265" s="95"/>
      <c r="EQ265" s="95"/>
      <c r="ER265" s="95"/>
      <c r="ES265" s="95"/>
      <c r="ET265" s="95"/>
      <c r="EU265" s="95"/>
      <c r="EV265" s="95"/>
      <c r="EW265" s="95"/>
      <c r="EX265" s="95"/>
      <c r="EY265" s="95"/>
      <c r="EZ265" s="95"/>
      <c r="FA265" s="95"/>
      <c r="FB265" s="95"/>
      <c r="FC265" s="95"/>
      <c r="FD265" s="95"/>
      <c r="FE265" s="95"/>
      <c r="FF265" s="95"/>
      <c r="FG265" s="95"/>
    </row>
    <row r="266" spans="1:163" ht="18.75" hidden="1" customHeight="1" x14ac:dyDescent="0.4">
      <c r="B266" s="11"/>
      <c r="C266" s="11"/>
      <c r="D266" s="743" t="s">
        <v>485</v>
      </c>
      <c r="E266" s="743"/>
      <c r="F266" s="743"/>
      <c r="G266" s="743"/>
      <c r="H266" s="743"/>
      <c r="I266" s="743"/>
      <c r="J266" s="743"/>
      <c r="K266" s="743"/>
      <c r="L266" s="743"/>
      <c r="M266" s="743"/>
      <c r="N266" s="743"/>
      <c r="O266" s="743"/>
      <c r="P266" s="743"/>
      <c r="Q266" s="743"/>
      <c r="R266" s="743"/>
      <c r="S266" s="743"/>
      <c r="T266" s="743"/>
      <c r="U266" s="743"/>
      <c r="V266" s="743"/>
      <c r="AC266" s="382"/>
      <c r="AD266" s="382"/>
      <c r="AE266" s="382"/>
      <c r="AF266" s="382"/>
      <c r="AG266" s="382"/>
      <c r="AH266" s="382"/>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P266" s="11"/>
      <c r="BQ266" s="11"/>
      <c r="BR266" s="743" t="s">
        <v>485</v>
      </c>
      <c r="BS266" s="743"/>
      <c r="BT266" s="743"/>
      <c r="BU266" s="743"/>
      <c r="BV266" s="743"/>
      <c r="BW266" s="743"/>
      <c r="BX266" s="743"/>
      <c r="BY266" s="743"/>
      <c r="BZ266" s="743"/>
      <c r="CA266" s="743"/>
      <c r="CB266" s="743"/>
      <c r="CC266" s="743"/>
      <c r="CD266" s="743"/>
      <c r="CE266" s="743"/>
      <c r="CF266" s="743"/>
      <c r="CG266" s="743"/>
      <c r="CH266" s="743"/>
      <c r="CI266" s="743"/>
      <c r="CJ266" s="743"/>
      <c r="CQ266" s="382"/>
      <c r="CR266" s="382"/>
      <c r="CS266" s="382"/>
      <c r="CT266" s="382"/>
      <c r="CU266" s="382"/>
      <c r="CV266" s="382"/>
      <c r="CW266" s="382"/>
      <c r="CX266" s="382"/>
      <c r="CY266" s="382"/>
      <c r="CZ266" s="382"/>
      <c r="DA266" s="382"/>
      <c r="DB266" s="382"/>
      <c r="DC266" s="382"/>
      <c r="DD266" s="382"/>
      <c r="DE266" s="382"/>
      <c r="DF266" s="382"/>
      <c r="DG266" s="382"/>
      <c r="DH266" s="382"/>
      <c r="DI266" s="382"/>
      <c r="DJ266" s="382"/>
      <c r="DK266" s="382"/>
      <c r="DL266" s="382"/>
      <c r="DM266" s="382"/>
      <c r="DN266" s="382"/>
      <c r="DO266" s="382"/>
      <c r="DP266" s="382"/>
      <c r="DQ266" s="382"/>
      <c r="DR266" s="382"/>
      <c r="DS266" s="382"/>
      <c r="DT266" s="382"/>
      <c r="DU266" s="382"/>
      <c r="DV266" s="382"/>
      <c r="DW266" s="382"/>
      <c r="DX266" s="382"/>
      <c r="DY266" s="382"/>
      <c r="ED266" s="115"/>
      <c r="EE266" s="116"/>
      <c r="EF266" s="117"/>
      <c r="EG266" s="117"/>
      <c r="EH266" s="117"/>
      <c r="EI266" s="117"/>
      <c r="EJ266" s="117"/>
      <c r="EK266" s="117"/>
      <c r="EL266" s="117"/>
      <c r="EM266" s="117"/>
      <c r="EN266" s="94"/>
      <c r="EO266" s="95"/>
      <c r="EP266" s="95"/>
      <c r="EQ266" s="95"/>
      <c r="ER266" s="95"/>
      <c r="ES266" s="95"/>
      <c r="ET266" s="95"/>
      <c r="EU266" s="95"/>
      <c r="EV266" s="95"/>
      <c r="EW266" s="95"/>
      <c r="EX266" s="95"/>
      <c r="EY266" s="95"/>
      <c r="EZ266" s="95"/>
      <c r="FA266" s="95"/>
      <c r="FB266" s="95"/>
      <c r="FC266" s="95"/>
      <c r="FD266" s="95"/>
      <c r="FE266" s="95"/>
      <c r="FF266" s="95"/>
      <c r="FG266" s="95"/>
    </row>
    <row r="267" spans="1:163" ht="18.75" hidden="1" customHeight="1" x14ac:dyDescent="0.4">
      <c r="B267" s="11"/>
      <c r="C267" s="11"/>
      <c r="D267" s="353" t="s">
        <v>376</v>
      </c>
      <c r="E267" s="353"/>
      <c r="F267" s="353"/>
      <c r="G267" s="353"/>
      <c r="H267" s="353"/>
      <c r="I267" s="353"/>
      <c r="J267" s="353"/>
      <c r="K267" s="353"/>
      <c r="L267" s="353"/>
      <c r="M267" s="353"/>
      <c r="N267" s="353"/>
      <c r="O267" s="353"/>
      <c r="P267" s="353"/>
      <c r="Q267" s="353"/>
      <c r="R267" s="353"/>
      <c r="S267" s="353"/>
      <c r="T267" s="353"/>
      <c r="U267" s="353"/>
      <c r="V267" s="353"/>
      <c r="W267" s="11"/>
      <c r="X267" s="11"/>
      <c r="Y267" s="11"/>
      <c r="Z267" s="11"/>
      <c r="AA267" s="11"/>
      <c r="AB267" s="11"/>
      <c r="AC267" s="11"/>
      <c r="AD267" s="11"/>
      <c r="AE267" s="11"/>
      <c r="BP267" s="11"/>
      <c r="BQ267" s="11"/>
      <c r="BR267" s="353" t="s">
        <v>376</v>
      </c>
      <c r="BS267" s="353"/>
      <c r="BT267" s="353"/>
      <c r="BU267" s="353"/>
      <c r="BV267" s="353"/>
      <c r="BW267" s="353"/>
      <c r="BX267" s="353"/>
      <c r="BY267" s="353"/>
      <c r="BZ267" s="353"/>
      <c r="CA267" s="353"/>
      <c r="CB267" s="353"/>
      <c r="CC267" s="353"/>
      <c r="CD267" s="353"/>
      <c r="CE267" s="353"/>
      <c r="CF267" s="353"/>
      <c r="CG267" s="353"/>
      <c r="CH267" s="353"/>
      <c r="CI267" s="353"/>
      <c r="CJ267" s="353"/>
      <c r="CK267" s="11"/>
      <c r="CL267" s="11"/>
      <c r="CM267" s="11"/>
      <c r="CN267" s="11"/>
      <c r="CO267" s="11"/>
      <c r="CP267" s="11"/>
      <c r="CQ267" s="11"/>
      <c r="CR267" s="11"/>
      <c r="CS267" s="11"/>
      <c r="ED267" s="115"/>
      <c r="EE267" s="116"/>
      <c r="EF267" s="117"/>
      <c r="EG267" s="117"/>
      <c r="EH267" s="117"/>
      <c r="EI267" s="117"/>
      <c r="EJ267" s="117"/>
      <c r="EK267" s="117"/>
      <c r="EL267" s="117"/>
      <c r="EM267" s="117"/>
      <c r="EN267" s="94"/>
      <c r="EO267" s="95"/>
      <c r="EP267" s="95"/>
      <c r="EQ267" s="95"/>
      <c r="ER267" s="95"/>
      <c r="ES267" s="95"/>
      <c r="ET267" s="95"/>
      <c r="EU267" s="95"/>
      <c r="EV267" s="95"/>
      <c r="EW267" s="95"/>
      <c r="EX267" s="95"/>
      <c r="EY267" s="95"/>
      <c r="EZ267" s="95"/>
      <c r="FA267" s="95"/>
      <c r="FB267" s="95"/>
      <c r="FC267" s="95"/>
      <c r="FD267" s="95"/>
      <c r="FE267" s="95"/>
      <c r="FF267" s="95"/>
      <c r="FG267" s="95"/>
    </row>
    <row r="268" spans="1:163" ht="18.75" hidden="1" customHeight="1" x14ac:dyDescent="0.4">
      <c r="B268" s="11"/>
      <c r="C268" s="11"/>
      <c r="D268" s="353"/>
      <c r="E268" s="353"/>
      <c r="F268" s="353"/>
      <c r="G268" s="353"/>
      <c r="H268" s="353"/>
      <c r="I268" s="353"/>
      <c r="J268" s="353"/>
      <c r="K268" s="353"/>
      <c r="L268" s="353"/>
      <c r="M268" s="353"/>
      <c r="N268" s="353"/>
      <c r="O268" s="353"/>
      <c r="P268" s="353"/>
      <c r="Q268" s="353"/>
      <c r="R268" s="353"/>
      <c r="S268" s="353"/>
      <c r="T268" s="353"/>
      <c r="U268" s="353"/>
      <c r="V268" s="353"/>
      <c r="W268" s="11"/>
      <c r="X268" s="11"/>
      <c r="Y268" s="11"/>
      <c r="Z268" s="11"/>
      <c r="AA268" s="11"/>
      <c r="AB268" s="11"/>
      <c r="AC268" s="11"/>
      <c r="AD268" s="11"/>
      <c r="AE268" s="11"/>
      <c r="BP268" s="11"/>
      <c r="BQ268" s="11"/>
      <c r="BR268" s="353"/>
      <c r="BS268" s="353"/>
      <c r="BT268" s="353"/>
      <c r="BU268" s="353"/>
      <c r="BV268" s="353"/>
      <c r="BW268" s="353"/>
      <c r="BX268" s="353"/>
      <c r="BY268" s="353"/>
      <c r="BZ268" s="353"/>
      <c r="CA268" s="353"/>
      <c r="CB268" s="353"/>
      <c r="CC268" s="353"/>
      <c r="CD268" s="353"/>
      <c r="CE268" s="353"/>
      <c r="CF268" s="353"/>
      <c r="CG268" s="353"/>
      <c r="CH268" s="353"/>
      <c r="CI268" s="353"/>
      <c r="CJ268" s="353"/>
      <c r="CK268" s="11"/>
      <c r="CL268" s="11"/>
      <c r="CM268" s="11"/>
      <c r="CN268" s="11"/>
      <c r="CO268" s="11"/>
      <c r="CP268" s="11"/>
      <c r="CQ268" s="11"/>
      <c r="CR268" s="11"/>
      <c r="CS268" s="11"/>
      <c r="ED268" s="66"/>
      <c r="EE268" s="66"/>
      <c r="EF268" s="66"/>
      <c r="EG268" s="66"/>
      <c r="EH268" s="66"/>
      <c r="EI268" s="66"/>
      <c r="EJ268" s="66"/>
      <c r="EK268" s="66"/>
      <c r="EL268" s="66"/>
      <c r="EM268" s="66"/>
      <c r="EN268" s="94"/>
      <c r="EO268" s="95"/>
      <c r="EP268" s="95"/>
      <c r="EQ268" s="95"/>
      <c r="ER268" s="95"/>
      <c r="ES268" s="95"/>
      <c r="ET268" s="95"/>
      <c r="EU268" s="95"/>
      <c r="EV268" s="95"/>
      <c r="EW268" s="95"/>
      <c r="EX268" s="95"/>
      <c r="EY268" s="95"/>
      <c r="EZ268" s="95"/>
      <c r="FA268" s="95"/>
      <c r="FB268" s="95"/>
      <c r="FC268" s="95"/>
      <c r="FD268" s="95"/>
      <c r="FE268" s="95"/>
      <c r="FF268" s="95"/>
      <c r="FG268" s="95"/>
    </row>
    <row r="269" spans="1:163" s="22" customFormat="1" ht="13.5" hidden="1" x14ac:dyDescent="0.4">
      <c r="A269" s="35"/>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94"/>
      <c r="EE269" s="94"/>
      <c r="EF269" s="94"/>
      <c r="EG269" s="94"/>
      <c r="EH269" s="94"/>
      <c r="EI269" s="95"/>
      <c r="EJ269" s="95"/>
      <c r="EK269" s="95"/>
      <c r="EL269" s="95"/>
      <c r="EM269" s="95"/>
      <c r="EN269" s="94"/>
      <c r="EO269" s="95"/>
      <c r="EP269" s="95"/>
      <c r="EQ269" s="95"/>
      <c r="ER269" s="95"/>
      <c r="ES269" s="95"/>
      <c r="ET269" s="95"/>
      <c r="EU269" s="95"/>
      <c r="EV269" s="95"/>
      <c r="EW269" s="95"/>
      <c r="EX269" s="95"/>
      <c r="EY269" s="95"/>
      <c r="EZ269" s="95"/>
      <c r="FA269" s="95"/>
      <c r="FB269" s="95"/>
      <c r="FC269" s="95"/>
      <c r="FD269" s="95"/>
      <c r="FE269" s="95"/>
      <c r="FF269" s="95"/>
      <c r="FG269" s="95"/>
    </row>
    <row r="270" spans="1:163" s="146" customFormat="1" ht="17.25" hidden="1" x14ac:dyDescent="0.4">
      <c r="A270" s="34"/>
      <c r="B270" s="11"/>
      <c r="C270" s="11"/>
      <c r="D270" s="252" t="s">
        <v>486</v>
      </c>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252" t="s">
        <v>486</v>
      </c>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246"/>
      <c r="EE270" s="67"/>
    </row>
    <row r="271" spans="1:163" s="146" customFormat="1" ht="18.75" hidden="1" customHeight="1" x14ac:dyDescent="0.4">
      <c r="A271" s="76"/>
      <c r="B271" s="76"/>
      <c r="C271" s="76"/>
      <c r="D271" s="744"/>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c r="AA271" s="745"/>
      <c r="AB271" s="745"/>
      <c r="AC271" s="745"/>
      <c r="AD271" s="745"/>
      <c r="AE271" s="745"/>
      <c r="AF271" s="745"/>
      <c r="AG271" s="745"/>
      <c r="AH271" s="745"/>
      <c r="AI271" s="745"/>
      <c r="AJ271" s="745"/>
      <c r="AK271" s="745"/>
      <c r="AL271" s="745"/>
      <c r="AM271" s="745"/>
      <c r="AN271" s="745"/>
      <c r="AO271" s="745"/>
      <c r="AP271" s="745"/>
      <c r="AQ271" s="745"/>
      <c r="AR271" s="745"/>
      <c r="AS271" s="745"/>
      <c r="AT271" s="745"/>
      <c r="AU271" s="745"/>
      <c r="AV271" s="745"/>
      <c r="AW271" s="745"/>
      <c r="AX271" s="745"/>
      <c r="AY271" s="745"/>
      <c r="AZ271" s="745"/>
      <c r="BA271" s="745"/>
      <c r="BB271" s="745"/>
      <c r="BC271" s="745"/>
      <c r="BD271" s="745"/>
      <c r="BE271" s="745"/>
      <c r="BF271" s="745"/>
      <c r="BG271" s="745"/>
      <c r="BH271" s="745"/>
      <c r="BI271" s="745"/>
      <c r="BJ271" s="745"/>
      <c r="BK271" s="746"/>
      <c r="BL271" s="34"/>
      <c r="BM271" s="34"/>
      <c r="BN271" s="34"/>
      <c r="BO271" s="34"/>
      <c r="BP271" s="34"/>
      <c r="BQ271" s="34"/>
      <c r="BR271" s="753" t="s">
        <v>487</v>
      </c>
      <c r="BS271" s="754"/>
      <c r="BT271" s="754"/>
      <c r="BU271" s="754"/>
      <c r="BV271" s="754"/>
      <c r="BW271" s="754"/>
      <c r="BX271" s="754"/>
      <c r="BY271" s="754"/>
      <c r="BZ271" s="754"/>
      <c r="CA271" s="754"/>
      <c r="CB271" s="754"/>
      <c r="CC271" s="754"/>
      <c r="CD271" s="754"/>
      <c r="CE271" s="754"/>
      <c r="CF271" s="754"/>
      <c r="CG271" s="754"/>
      <c r="CH271" s="754"/>
      <c r="CI271" s="754"/>
      <c r="CJ271" s="754"/>
      <c r="CK271" s="754"/>
      <c r="CL271" s="754"/>
      <c r="CM271" s="754"/>
      <c r="CN271" s="754"/>
      <c r="CO271" s="754"/>
      <c r="CP271" s="754"/>
      <c r="CQ271" s="754"/>
      <c r="CR271" s="754"/>
      <c r="CS271" s="754"/>
      <c r="CT271" s="754"/>
      <c r="CU271" s="754"/>
      <c r="CV271" s="754"/>
      <c r="CW271" s="754"/>
      <c r="CX271" s="754"/>
      <c r="CY271" s="754"/>
      <c r="CZ271" s="754"/>
      <c r="DA271" s="754"/>
      <c r="DB271" s="754"/>
      <c r="DC271" s="754"/>
      <c r="DD271" s="754"/>
      <c r="DE271" s="754"/>
      <c r="DF271" s="754"/>
      <c r="DG271" s="754"/>
      <c r="DH271" s="754"/>
      <c r="DI271" s="754"/>
      <c r="DJ271" s="754"/>
      <c r="DK271" s="754"/>
      <c r="DL271" s="754"/>
      <c r="DM271" s="754"/>
      <c r="DN271" s="754"/>
      <c r="DO271" s="754"/>
      <c r="DP271" s="754"/>
      <c r="DQ271" s="754"/>
      <c r="DR271" s="754"/>
      <c r="DS271" s="754"/>
      <c r="DT271" s="754"/>
      <c r="DU271" s="754"/>
      <c r="DV271" s="754"/>
      <c r="DW271" s="754"/>
      <c r="DX271" s="754"/>
      <c r="DY271" s="755"/>
      <c r="DZ271" s="34"/>
      <c r="EA271" s="34"/>
      <c r="EB271" s="34"/>
      <c r="EC271" s="34"/>
      <c r="ED271" s="246"/>
      <c r="EE271" s="67"/>
    </row>
    <row r="272" spans="1:163" s="146" customFormat="1" ht="13.5" hidden="1" customHeight="1" x14ac:dyDescent="0.4">
      <c r="A272" s="76"/>
      <c r="B272" s="76"/>
      <c r="C272" s="76"/>
      <c r="D272" s="747"/>
      <c r="E272" s="748"/>
      <c r="F272" s="748"/>
      <c r="G272" s="748"/>
      <c r="H272" s="748"/>
      <c r="I272" s="748"/>
      <c r="J272" s="748"/>
      <c r="K272" s="748"/>
      <c r="L272" s="748"/>
      <c r="M272" s="748"/>
      <c r="N272" s="748"/>
      <c r="O272" s="748"/>
      <c r="P272" s="748"/>
      <c r="Q272" s="748"/>
      <c r="R272" s="748"/>
      <c r="S272" s="748"/>
      <c r="T272" s="748"/>
      <c r="U272" s="748"/>
      <c r="V272" s="748"/>
      <c r="W272" s="748"/>
      <c r="X272" s="748"/>
      <c r="Y272" s="748"/>
      <c r="Z272" s="748"/>
      <c r="AA272" s="748"/>
      <c r="AB272" s="748"/>
      <c r="AC272" s="748"/>
      <c r="AD272" s="748"/>
      <c r="AE272" s="748"/>
      <c r="AF272" s="748"/>
      <c r="AG272" s="748"/>
      <c r="AH272" s="748"/>
      <c r="AI272" s="748"/>
      <c r="AJ272" s="748"/>
      <c r="AK272" s="748"/>
      <c r="AL272" s="748"/>
      <c r="AM272" s="748"/>
      <c r="AN272" s="748"/>
      <c r="AO272" s="748"/>
      <c r="AP272" s="748"/>
      <c r="AQ272" s="748"/>
      <c r="AR272" s="748"/>
      <c r="AS272" s="748"/>
      <c r="AT272" s="748"/>
      <c r="AU272" s="748"/>
      <c r="AV272" s="748"/>
      <c r="AW272" s="748"/>
      <c r="AX272" s="748"/>
      <c r="AY272" s="748"/>
      <c r="AZ272" s="748"/>
      <c r="BA272" s="748"/>
      <c r="BB272" s="748"/>
      <c r="BC272" s="748"/>
      <c r="BD272" s="748"/>
      <c r="BE272" s="748"/>
      <c r="BF272" s="748"/>
      <c r="BG272" s="748"/>
      <c r="BH272" s="748"/>
      <c r="BI272" s="748"/>
      <c r="BJ272" s="748"/>
      <c r="BK272" s="749"/>
      <c r="BL272" s="34"/>
      <c r="BM272" s="34"/>
      <c r="BN272" s="34"/>
      <c r="BO272" s="34"/>
      <c r="BP272" s="34"/>
      <c r="BQ272" s="34"/>
      <c r="BR272" s="756"/>
      <c r="BS272" s="757"/>
      <c r="BT272" s="757"/>
      <c r="BU272" s="757"/>
      <c r="BV272" s="757"/>
      <c r="BW272" s="757"/>
      <c r="BX272" s="757"/>
      <c r="BY272" s="757"/>
      <c r="BZ272" s="757"/>
      <c r="CA272" s="757"/>
      <c r="CB272" s="757"/>
      <c r="CC272" s="757"/>
      <c r="CD272" s="757"/>
      <c r="CE272" s="757"/>
      <c r="CF272" s="757"/>
      <c r="CG272" s="757"/>
      <c r="CH272" s="757"/>
      <c r="CI272" s="757"/>
      <c r="CJ272" s="757"/>
      <c r="CK272" s="757"/>
      <c r="CL272" s="757"/>
      <c r="CM272" s="757"/>
      <c r="CN272" s="757"/>
      <c r="CO272" s="757"/>
      <c r="CP272" s="757"/>
      <c r="CQ272" s="757"/>
      <c r="CR272" s="757"/>
      <c r="CS272" s="757"/>
      <c r="CT272" s="757"/>
      <c r="CU272" s="757"/>
      <c r="CV272" s="757"/>
      <c r="CW272" s="757"/>
      <c r="CX272" s="757"/>
      <c r="CY272" s="757"/>
      <c r="CZ272" s="757"/>
      <c r="DA272" s="757"/>
      <c r="DB272" s="757"/>
      <c r="DC272" s="757"/>
      <c r="DD272" s="757"/>
      <c r="DE272" s="757"/>
      <c r="DF272" s="757"/>
      <c r="DG272" s="757"/>
      <c r="DH272" s="757"/>
      <c r="DI272" s="757"/>
      <c r="DJ272" s="757"/>
      <c r="DK272" s="757"/>
      <c r="DL272" s="757"/>
      <c r="DM272" s="757"/>
      <c r="DN272" s="757"/>
      <c r="DO272" s="757"/>
      <c r="DP272" s="757"/>
      <c r="DQ272" s="757"/>
      <c r="DR272" s="757"/>
      <c r="DS272" s="757"/>
      <c r="DT272" s="757"/>
      <c r="DU272" s="757"/>
      <c r="DV272" s="757"/>
      <c r="DW272" s="757"/>
      <c r="DX272" s="757"/>
      <c r="DY272" s="758"/>
      <c r="DZ272" s="34"/>
      <c r="EA272" s="34"/>
      <c r="EB272" s="34"/>
      <c r="EC272" s="34"/>
      <c r="ED272" s="34"/>
      <c r="EE272" s="67"/>
    </row>
    <row r="273" spans="1:135" s="146" customFormat="1" ht="18.75" hidden="1" customHeight="1" x14ac:dyDescent="0.4">
      <c r="A273" s="76"/>
      <c r="B273" s="76"/>
      <c r="C273" s="76"/>
      <c r="D273" s="747"/>
      <c r="E273" s="748"/>
      <c r="F273" s="748"/>
      <c r="G273" s="748"/>
      <c r="H273" s="748"/>
      <c r="I273" s="748"/>
      <c r="J273" s="748"/>
      <c r="K273" s="748"/>
      <c r="L273" s="748"/>
      <c r="M273" s="748"/>
      <c r="N273" s="748"/>
      <c r="O273" s="748"/>
      <c r="P273" s="748"/>
      <c r="Q273" s="748"/>
      <c r="R273" s="748"/>
      <c r="S273" s="748"/>
      <c r="T273" s="748"/>
      <c r="U273" s="748"/>
      <c r="V273" s="748"/>
      <c r="W273" s="748"/>
      <c r="X273" s="748"/>
      <c r="Y273" s="748"/>
      <c r="Z273" s="748"/>
      <c r="AA273" s="748"/>
      <c r="AB273" s="748"/>
      <c r="AC273" s="748"/>
      <c r="AD273" s="748"/>
      <c r="AE273" s="748"/>
      <c r="AF273" s="748"/>
      <c r="AG273" s="748"/>
      <c r="AH273" s="748"/>
      <c r="AI273" s="748"/>
      <c r="AJ273" s="748"/>
      <c r="AK273" s="748"/>
      <c r="AL273" s="748"/>
      <c r="AM273" s="748"/>
      <c r="AN273" s="748"/>
      <c r="AO273" s="748"/>
      <c r="AP273" s="748"/>
      <c r="AQ273" s="748"/>
      <c r="AR273" s="748"/>
      <c r="AS273" s="748"/>
      <c r="AT273" s="748"/>
      <c r="AU273" s="748"/>
      <c r="AV273" s="748"/>
      <c r="AW273" s="748"/>
      <c r="AX273" s="748"/>
      <c r="AY273" s="748"/>
      <c r="AZ273" s="748"/>
      <c r="BA273" s="748"/>
      <c r="BB273" s="748"/>
      <c r="BC273" s="748"/>
      <c r="BD273" s="748"/>
      <c r="BE273" s="748"/>
      <c r="BF273" s="748"/>
      <c r="BG273" s="748"/>
      <c r="BH273" s="748"/>
      <c r="BI273" s="748"/>
      <c r="BJ273" s="748"/>
      <c r="BK273" s="749"/>
      <c r="BL273" s="34"/>
      <c r="BM273" s="34"/>
      <c r="BN273" s="34"/>
      <c r="BO273" s="34"/>
      <c r="BP273" s="34"/>
      <c r="BQ273" s="34"/>
      <c r="BR273" s="756"/>
      <c r="BS273" s="757"/>
      <c r="BT273" s="757"/>
      <c r="BU273" s="757"/>
      <c r="BV273" s="757"/>
      <c r="BW273" s="757"/>
      <c r="BX273" s="757"/>
      <c r="BY273" s="757"/>
      <c r="BZ273" s="757"/>
      <c r="CA273" s="757"/>
      <c r="CB273" s="757"/>
      <c r="CC273" s="757"/>
      <c r="CD273" s="757"/>
      <c r="CE273" s="757"/>
      <c r="CF273" s="757"/>
      <c r="CG273" s="757"/>
      <c r="CH273" s="757"/>
      <c r="CI273" s="757"/>
      <c r="CJ273" s="757"/>
      <c r="CK273" s="757"/>
      <c r="CL273" s="757"/>
      <c r="CM273" s="757"/>
      <c r="CN273" s="757"/>
      <c r="CO273" s="757"/>
      <c r="CP273" s="757"/>
      <c r="CQ273" s="757"/>
      <c r="CR273" s="757"/>
      <c r="CS273" s="757"/>
      <c r="CT273" s="757"/>
      <c r="CU273" s="757"/>
      <c r="CV273" s="757"/>
      <c r="CW273" s="757"/>
      <c r="CX273" s="757"/>
      <c r="CY273" s="757"/>
      <c r="CZ273" s="757"/>
      <c r="DA273" s="757"/>
      <c r="DB273" s="757"/>
      <c r="DC273" s="757"/>
      <c r="DD273" s="757"/>
      <c r="DE273" s="757"/>
      <c r="DF273" s="757"/>
      <c r="DG273" s="757"/>
      <c r="DH273" s="757"/>
      <c r="DI273" s="757"/>
      <c r="DJ273" s="757"/>
      <c r="DK273" s="757"/>
      <c r="DL273" s="757"/>
      <c r="DM273" s="757"/>
      <c r="DN273" s="757"/>
      <c r="DO273" s="757"/>
      <c r="DP273" s="757"/>
      <c r="DQ273" s="757"/>
      <c r="DR273" s="757"/>
      <c r="DS273" s="757"/>
      <c r="DT273" s="757"/>
      <c r="DU273" s="757"/>
      <c r="DV273" s="757"/>
      <c r="DW273" s="757"/>
      <c r="DX273" s="757"/>
      <c r="DY273" s="758"/>
      <c r="DZ273" s="34"/>
      <c r="EA273" s="34"/>
      <c r="EB273" s="34"/>
      <c r="EC273" s="34"/>
      <c r="ED273" s="34"/>
      <c r="EE273" s="67"/>
    </row>
    <row r="274" spans="1:135" s="146" customFormat="1" ht="14.25" hidden="1" customHeight="1" x14ac:dyDescent="0.4">
      <c r="A274" s="76"/>
      <c r="B274" s="76"/>
      <c r="C274" s="76"/>
      <c r="D274" s="750"/>
      <c r="E274" s="751"/>
      <c r="F274" s="751"/>
      <c r="G274" s="751"/>
      <c r="H274" s="751"/>
      <c r="I274" s="751"/>
      <c r="J274" s="751"/>
      <c r="K274" s="751"/>
      <c r="L274" s="751"/>
      <c r="M274" s="751"/>
      <c r="N274" s="751"/>
      <c r="O274" s="751"/>
      <c r="P274" s="751"/>
      <c r="Q274" s="751"/>
      <c r="R274" s="751"/>
      <c r="S274" s="751"/>
      <c r="T274" s="751"/>
      <c r="U274" s="751"/>
      <c r="V274" s="751"/>
      <c r="W274" s="751"/>
      <c r="X274" s="751"/>
      <c r="Y274" s="751"/>
      <c r="Z274" s="751"/>
      <c r="AA274" s="751"/>
      <c r="AB274" s="751"/>
      <c r="AC274" s="751"/>
      <c r="AD274" s="751"/>
      <c r="AE274" s="751"/>
      <c r="AF274" s="751"/>
      <c r="AG274" s="751"/>
      <c r="AH274" s="751"/>
      <c r="AI274" s="751"/>
      <c r="AJ274" s="751"/>
      <c r="AK274" s="751"/>
      <c r="AL274" s="751"/>
      <c r="AM274" s="751"/>
      <c r="AN274" s="751"/>
      <c r="AO274" s="751"/>
      <c r="AP274" s="751"/>
      <c r="AQ274" s="751"/>
      <c r="AR274" s="751"/>
      <c r="AS274" s="751"/>
      <c r="AT274" s="751"/>
      <c r="AU274" s="751"/>
      <c r="AV274" s="751"/>
      <c r="AW274" s="751"/>
      <c r="AX274" s="751"/>
      <c r="AY274" s="751"/>
      <c r="AZ274" s="751"/>
      <c r="BA274" s="751"/>
      <c r="BB274" s="751"/>
      <c r="BC274" s="751"/>
      <c r="BD274" s="751"/>
      <c r="BE274" s="751"/>
      <c r="BF274" s="751"/>
      <c r="BG274" s="751"/>
      <c r="BH274" s="751"/>
      <c r="BI274" s="751"/>
      <c r="BJ274" s="751"/>
      <c r="BK274" s="752"/>
      <c r="BL274" s="34"/>
      <c r="BM274" s="34"/>
      <c r="BN274" s="34"/>
      <c r="BO274" s="34"/>
      <c r="BP274" s="34"/>
      <c r="BQ274" s="34"/>
      <c r="BR274" s="759"/>
      <c r="BS274" s="760"/>
      <c r="BT274" s="760"/>
      <c r="BU274" s="760"/>
      <c r="BV274" s="760"/>
      <c r="BW274" s="760"/>
      <c r="BX274" s="760"/>
      <c r="BY274" s="760"/>
      <c r="BZ274" s="760"/>
      <c r="CA274" s="760"/>
      <c r="CB274" s="760"/>
      <c r="CC274" s="760"/>
      <c r="CD274" s="760"/>
      <c r="CE274" s="760"/>
      <c r="CF274" s="760"/>
      <c r="CG274" s="760"/>
      <c r="CH274" s="760"/>
      <c r="CI274" s="760"/>
      <c r="CJ274" s="760"/>
      <c r="CK274" s="760"/>
      <c r="CL274" s="760"/>
      <c r="CM274" s="760"/>
      <c r="CN274" s="760"/>
      <c r="CO274" s="760"/>
      <c r="CP274" s="760"/>
      <c r="CQ274" s="760"/>
      <c r="CR274" s="760"/>
      <c r="CS274" s="760"/>
      <c r="CT274" s="760"/>
      <c r="CU274" s="760"/>
      <c r="CV274" s="760"/>
      <c r="CW274" s="760"/>
      <c r="CX274" s="760"/>
      <c r="CY274" s="760"/>
      <c r="CZ274" s="760"/>
      <c r="DA274" s="760"/>
      <c r="DB274" s="760"/>
      <c r="DC274" s="760"/>
      <c r="DD274" s="760"/>
      <c r="DE274" s="760"/>
      <c r="DF274" s="760"/>
      <c r="DG274" s="760"/>
      <c r="DH274" s="760"/>
      <c r="DI274" s="760"/>
      <c r="DJ274" s="760"/>
      <c r="DK274" s="760"/>
      <c r="DL274" s="760"/>
      <c r="DM274" s="760"/>
      <c r="DN274" s="760"/>
      <c r="DO274" s="760"/>
      <c r="DP274" s="760"/>
      <c r="DQ274" s="760"/>
      <c r="DR274" s="760"/>
      <c r="DS274" s="760"/>
      <c r="DT274" s="760"/>
      <c r="DU274" s="760"/>
      <c r="DV274" s="760"/>
      <c r="DW274" s="760"/>
      <c r="DX274" s="760"/>
      <c r="DY274" s="761"/>
      <c r="DZ274" s="34"/>
      <c r="EA274" s="34"/>
      <c r="EB274" s="34"/>
      <c r="EC274" s="34"/>
      <c r="ED274" s="34"/>
      <c r="EE274" s="67"/>
    </row>
    <row r="275" spans="1:135" s="146" customFormat="1" ht="14.25" hidden="1" customHeight="1" x14ac:dyDescent="0.4">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67"/>
    </row>
    <row r="276" spans="1:135" s="146" customFormat="1" ht="17.25" hidden="1" x14ac:dyDescent="0.4">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252" t="s">
        <v>488</v>
      </c>
      <c r="BS276" s="34"/>
      <c r="BT276" s="34"/>
      <c r="BU276" s="34"/>
      <c r="BV276" s="34"/>
      <c r="BW276" s="34"/>
      <c r="BX276" s="34"/>
      <c r="BY276" s="34"/>
      <c r="BZ276" s="34"/>
      <c r="CA276" s="34"/>
      <c r="CB276" s="34"/>
      <c r="CC276" s="105"/>
      <c r="CD276" s="105"/>
      <c r="CE276" s="105"/>
      <c r="CF276" s="105"/>
      <c r="CG276" s="105"/>
      <c r="CH276" s="105"/>
      <c r="CI276" s="105"/>
      <c r="CJ276" s="105"/>
      <c r="CK276" s="105"/>
      <c r="CL276" s="105"/>
      <c r="CM276" s="105"/>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105"/>
      <c r="DL276" s="105"/>
      <c r="DM276" s="105"/>
      <c r="DN276" s="105"/>
      <c r="DO276" s="105"/>
      <c r="DP276" s="105"/>
      <c r="DQ276" s="105"/>
      <c r="DR276" s="105"/>
      <c r="DS276" s="105"/>
      <c r="DT276" s="105"/>
      <c r="DU276" s="105"/>
      <c r="DV276" s="34"/>
      <c r="DW276" s="34"/>
      <c r="DX276" s="34"/>
      <c r="DY276" s="34"/>
      <c r="DZ276" s="34"/>
      <c r="EA276" s="34"/>
      <c r="EB276" s="34"/>
      <c r="EC276" s="34"/>
      <c r="ED276" s="34"/>
      <c r="EE276" s="67"/>
    </row>
    <row r="277" spans="1:135" s="22" customFormat="1" ht="14.25" hidden="1" customHeight="1" x14ac:dyDescent="0.4">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250"/>
      <c r="CD277" s="250"/>
      <c r="CE277" s="250"/>
      <c r="CF277" s="250"/>
      <c r="CG277" s="250"/>
      <c r="CH277" s="250"/>
      <c r="CI277" s="250"/>
      <c r="CJ277" s="250"/>
      <c r="CK277" s="250"/>
      <c r="CL277" s="250"/>
      <c r="CM277" s="250"/>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250"/>
      <c r="DL277" s="250"/>
      <c r="DM277" s="250"/>
      <c r="DN277" s="250"/>
      <c r="DO277" s="250"/>
      <c r="DP277" s="250"/>
      <c r="DQ277" s="250"/>
      <c r="DR277" s="250"/>
      <c r="DS277" s="250"/>
      <c r="DT277" s="250"/>
      <c r="DU277" s="250"/>
      <c r="DV277" s="35"/>
      <c r="DW277" s="35"/>
      <c r="DX277" s="35"/>
      <c r="DY277" s="35"/>
      <c r="DZ277" s="35"/>
      <c r="EA277" s="35"/>
      <c r="EB277" s="35"/>
      <c r="EC277" s="35"/>
      <c r="ED277" s="35"/>
      <c r="EE277" s="29"/>
    </row>
    <row r="278" spans="1:135" s="22" customFormat="1" ht="14.25" hidden="1" customHeight="1" x14ac:dyDescent="0.4">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29"/>
    </row>
    <row r="279" spans="1:135" s="22" customFormat="1" ht="14.25" hidden="1" customHeight="1" x14ac:dyDescent="0.4">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250"/>
      <c r="CD279" s="250"/>
      <c r="CE279" s="250"/>
      <c r="CF279" s="250"/>
      <c r="CG279" s="250"/>
      <c r="CH279" s="250"/>
      <c r="CI279" s="250"/>
      <c r="CJ279" s="250"/>
      <c r="CK279" s="250"/>
      <c r="CL279" s="250"/>
      <c r="CM279" s="250"/>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250"/>
      <c r="DL279" s="250"/>
      <c r="DM279" s="250"/>
      <c r="DN279" s="250"/>
      <c r="DO279" s="250"/>
      <c r="DP279" s="250"/>
      <c r="DQ279" s="250"/>
      <c r="DR279" s="250"/>
      <c r="DS279" s="250"/>
      <c r="DT279" s="250"/>
      <c r="DU279" s="250"/>
      <c r="DV279" s="35"/>
      <c r="DW279" s="35"/>
      <c r="DX279" s="35"/>
      <c r="DY279" s="35"/>
      <c r="DZ279" s="35"/>
      <c r="EA279" s="35"/>
      <c r="EB279" s="35"/>
      <c r="EC279" s="35"/>
      <c r="ED279" s="35"/>
      <c r="EE279" s="29"/>
    </row>
    <row r="280" spans="1:135" s="22" customFormat="1" ht="14.25" hidden="1" customHeight="1" x14ac:dyDescent="0.4">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250"/>
      <c r="CD280" s="250"/>
      <c r="CE280" s="250"/>
      <c r="CF280" s="250"/>
      <c r="CG280" s="250"/>
      <c r="CH280" s="250"/>
      <c r="CI280" s="250"/>
      <c r="CJ280" s="250"/>
      <c r="CK280" s="250"/>
      <c r="CL280" s="250"/>
      <c r="CM280" s="250"/>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250"/>
      <c r="DL280" s="250"/>
      <c r="DM280" s="250"/>
      <c r="DN280" s="250"/>
      <c r="DO280" s="250"/>
      <c r="DP280" s="250"/>
      <c r="DQ280" s="250"/>
      <c r="DR280" s="250"/>
      <c r="DS280" s="250"/>
      <c r="DT280" s="250"/>
      <c r="DU280" s="250"/>
      <c r="DV280" s="35"/>
      <c r="DW280" s="35"/>
      <c r="DX280" s="35"/>
      <c r="DY280" s="35"/>
      <c r="DZ280" s="35"/>
      <c r="EA280" s="35"/>
      <c r="EB280" s="35"/>
      <c r="EC280" s="35"/>
      <c r="ED280" s="35"/>
      <c r="EE280" s="29"/>
    </row>
    <row r="281" spans="1:135" s="22" customFormat="1" ht="14.25" hidden="1" customHeight="1" x14ac:dyDescent="0.4">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29"/>
    </row>
    <row r="282" spans="1:135" ht="17.25" hidden="1" customHeight="1" x14ac:dyDescent="0.4">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BO282" s="33"/>
      <c r="BP282" s="33"/>
      <c r="BQ282" s="33"/>
      <c r="BR282" s="33"/>
      <c r="BS282" s="33"/>
      <c r="BT282" s="33"/>
      <c r="BU282" s="33"/>
      <c r="BV282" s="33"/>
      <c r="BW282" s="33"/>
      <c r="BX282" s="33"/>
      <c r="BY282" s="33"/>
      <c r="BZ282" s="33"/>
      <c r="CA282" s="33"/>
      <c r="CB282" s="33"/>
      <c r="CC282" s="33"/>
      <c r="CD282" s="33"/>
      <c r="CE282" s="33"/>
      <c r="CF282" s="33"/>
      <c r="CG282" s="33"/>
      <c r="CH282" s="33"/>
      <c r="CI282" s="33"/>
      <c r="CJ282" s="33"/>
      <c r="CK282" s="33"/>
      <c r="CL282" s="33"/>
    </row>
    <row r="283" spans="1:135" ht="17.25" hidden="1" customHeight="1" x14ac:dyDescent="0.4">
      <c r="A283" s="76"/>
      <c r="B283" s="76"/>
      <c r="C283" s="77" t="s">
        <v>377</v>
      </c>
      <c r="D283" s="78"/>
      <c r="E283" s="78"/>
      <c r="F283" s="78"/>
      <c r="G283" s="78"/>
      <c r="H283" s="78"/>
      <c r="I283" s="78"/>
      <c r="J283" s="78"/>
      <c r="K283" s="78"/>
      <c r="L283" s="78"/>
      <c r="M283" s="78"/>
      <c r="N283" s="78"/>
      <c r="O283" s="78"/>
      <c r="P283" s="78"/>
      <c r="Q283" s="78"/>
      <c r="R283" s="78"/>
      <c r="S283" s="78"/>
      <c r="T283" s="78"/>
      <c r="U283" s="78"/>
      <c r="V283" s="78"/>
      <c r="W283" s="78"/>
      <c r="X283" s="76"/>
      <c r="Y283" s="76"/>
      <c r="Z283" s="76"/>
      <c r="AA283" s="76"/>
      <c r="AB283" s="76"/>
      <c r="AC283" s="76"/>
      <c r="AD283" s="76"/>
      <c r="BE283" s="309" t="s">
        <v>9</v>
      </c>
      <c r="BF283" s="310"/>
      <c r="BG283" s="310"/>
      <c r="BH283" s="310"/>
      <c r="BI283" s="310"/>
      <c r="BJ283" s="310"/>
      <c r="BK283" s="310"/>
      <c r="BL283" s="311"/>
      <c r="BO283" s="76"/>
      <c r="BP283" s="76"/>
      <c r="BQ283" s="77" t="s">
        <v>377</v>
      </c>
      <c r="BR283" s="78"/>
      <c r="BS283" s="78"/>
      <c r="BT283" s="78"/>
      <c r="BU283" s="78"/>
      <c r="BV283" s="78"/>
      <c r="BW283" s="78"/>
      <c r="BX283" s="78"/>
      <c r="BY283" s="78"/>
      <c r="BZ283" s="78"/>
      <c r="CA283" s="78"/>
      <c r="CB283" s="78"/>
      <c r="CC283" s="78"/>
      <c r="CD283" s="78"/>
      <c r="CE283" s="78"/>
      <c r="CF283" s="78"/>
      <c r="CG283" s="78"/>
      <c r="CH283" s="78"/>
      <c r="CI283" s="78"/>
      <c r="CJ283" s="78"/>
      <c r="CK283" s="78"/>
      <c r="CL283" s="76"/>
      <c r="CM283" s="76"/>
      <c r="CN283" s="76"/>
      <c r="CO283" s="76"/>
      <c r="CP283" s="76"/>
      <c r="CQ283" s="76"/>
      <c r="CR283" s="76"/>
      <c r="DS283" s="309" t="s">
        <v>258</v>
      </c>
      <c r="DT283" s="310"/>
      <c r="DU283" s="310"/>
      <c r="DV283" s="310"/>
      <c r="DW283" s="310"/>
      <c r="DX283" s="310"/>
      <c r="DY283" s="310"/>
      <c r="DZ283" s="311"/>
    </row>
    <row r="284" spans="1:135" ht="17.25" hidden="1" customHeight="1" x14ac:dyDescent="0.4">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BE284" s="312"/>
      <c r="BF284" s="313"/>
      <c r="BG284" s="313"/>
      <c r="BH284" s="313"/>
      <c r="BI284" s="313"/>
      <c r="BJ284" s="313"/>
      <c r="BK284" s="313"/>
      <c r="BL284" s="314"/>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DS284" s="312"/>
      <c r="DT284" s="313"/>
      <c r="DU284" s="313"/>
      <c r="DV284" s="313"/>
      <c r="DW284" s="313"/>
      <c r="DX284" s="313"/>
      <c r="DY284" s="313"/>
      <c r="DZ284" s="314"/>
    </row>
    <row r="285" spans="1:135" ht="17.25" hidden="1" customHeight="1" x14ac:dyDescent="0.4">
      <c r="A285" s="76"/>
      <c r="B285" s="76"/>
      <c r="C285" s="79" t="s">
        <v>39</v>
      </c>
      <c r="D285" s="79"/>
      <c r="E285" s="79"/>
      <c r="F285" s="79"/>
      <c r="G285" s="79"/>
      <c r="H285" s="79"/>
      <c r="I285" s="79"/>
      <c r="J285" s="79"/>
      <c r="K285" s="79"/>
      <c r="L285" s="79"/>
      <c r="M285" s="76"/>
      <c r="N285" s="79"/>
      <c r="O285" s="79"/>
      <c r="P285" s="79"/>
      <c r="Q285" s="79"/>
      <c r="R285" s="79"/>
      <c r="S285" s="76"/>
      <c r="T285" s="76"/>
      <c r="U285" s="76"/>
      <c r="V285" s="76"/>
      <c r="W285" s="76"/>
      <c r="X285" s="76"/>
      <c r="Y285" s="76"/>
      <c r="Z285" s="76"/>
      <c r="AA285" s="76"/>
      <c r="AB285" s="76"/>
      <c r="AC285" s="76"/>
      <c r="AD285" s="76"/>
      <c r="BO285" s="76"/>
      <c r="BP285" s="76"/>
      <c r="BQ285" s="79" t="s">
        <v>39</v>
      </c>
      <c r="BR285" s="79"/>
      <c r="BS285" s="79"/>
      <c r="BT285" s="79"/>
      <c r="BU285" s="79"/>
      <c r="BV285" s="79"/>
      <c r="BW285" s="79"/>
      <c r="BX285" s="79"/>
      <c r="BY285" s="79"/>
      <c r="BZ285" s="79"/>
      <c r="CA285" s="76"/>
      <c r="CB285" s="79"/>
      <c r="CC285" s="79"/>
      <c r="CD285" s="79"/>
      <c r="CE285" s="79"/>
      <c r="CF285" s="79"/>
      <c r="CG285" s="76"/>
      <c r="CH285" s="76"/>
      <c r="CI285" s="76"/>
      <c r="CJ285" s="76"/>
      <c r="CK285" s="76"/>
      <c r="CL285" s="76"/>
      <c r="CM285" s="76"/>
      <c r="CN285" s="76"/>
      <c r="CO285" s="76"/>
      <c r="CP285" s="76"/>
      <c r="CQ285" s="76"/>
      <c r="CR285" s="76"/>
    </row>
    <row r="286" spans="1:135" ht="17.25" hidden="1" customHeight="1" x14ac:dyDescent="0.4">
      <c r="A286" s="76"/>
      <c r="B286" s="76"/>
      <c r="C286" s="79"/>
      <c r="D286" s="79"/>
      <c r="E286" s="79"/>
      <c r="F286" s="79"/>
      <c r="G286" s="79"/>
      <c r="H286" s="79"/>
      <c r="I286" s="79"/>
      <c r="J286" s="79"/>
      <c r="K286" s="79"/>
      <c r="L286" s="79"/>
      <c r="M286" s="76"/>
      <c r="N286" s="79"/>
      <c r="O286" s="79"/>
      <c r="P286" s="79"/>
      <c r="Q286" s="79"/>
      <c r="R286" s="79"/>
      <c r="S286" s="76"/>
      <c r="T286" s="76"/>
      <c r="U286" s="76"/>
      <c r="V286" s="76"/>
      <c r="W286" s="76"/>
      <c r="X286" s="76"/>
      <c r="Y286" s="76"/>
      <c r="Z286" s="76"/>
      <c r="AA286" s="76"/>
      <c r="AB286" s="76"/>
      <c r="AC286" s="76"/>
      <c r="AD286" s="76"/>
      <c r="BO286" s="76"/>
      <c r="BP286" s="76"/>
      <c r="BQ286" s="79"/>
      <c r="BR286" s="79"/>
      <c r="BS286" s="79"/>
      <c r="BT286" s="79"/>
      <c r="BU286" s="79"/>
      <c r="BV286" s="79"/>
      <c r="BW286" s="79"/>
      <c r="BX286" s="79"/>
      <c r="BY286" s="79"/>
      <c r="BZ286" s="79"/>
      <c r="CA286" s="76"/>
      <c r="CB286" s="79"/>
      <c r="CC286" s="79"/>
      <c r="CD286" s="79"/>
      <c r="CE286" s="79"/>
      <c r="CF286" s="79"/>
      <c r="CG286" s="76"/>
      <c r="CH286" s="76"/>
      <c r="CI286" s="76"/>
      <c r="CJ286" s="76"/>
      <c r="CK286" s="76"/>
      <c r="CL286" s="76"/>
      <c r="CM286" s="76"/>
      <c r="CN286" s="76"/>
      <c r="CO286" s="76"/>
      <c r="CP286" s="76"/>
      <c r="CQ286" s="76"/>
      <c r="CR286" s="76"/>
    </row>
    <row r="287" spans="1:135" ht="17.25" hidden="1" customHeight="1" x14ac:dyDescent="0.4">
      <c r="A287" s="76"/>
      <c r="B287" s="76"/>
      <c r="C287" s="76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87" s="769"/>
      <c r="E287" s="769"/>
      <c r="F287" s="769"/>
      <c r="G287" s="769"/>
      <c r="H287" s="769"/>
      <c r="I287" s="769"/>
      <c r="J287" s="769"/>
      <c r="K287" s="769"/>
      <c r="L287" s="769"/>
      <c r="M287" s="769"/>
      <c r="N287" s="769"/>
      <c r="O287" s="769"/>
      <c r="P287" s="769"/>
      <c r="Q287" s="769"/>
      <c r="R287" s="769"/>
      <c r="S287" s="769"/>
      <c r="T287" s="769"/>
      <c r="U287" s="769"/>
      <c r="V287" s="769"/>
      <c r="W287" s="769"/>
      <c r="X287" s="769"/>
      <c r="Y287" s="769"/>
      <c r="Z287" s="769"/>
      <c r="AA287" s="769"/>
      <c r="AB287" s="769"/>
      <c r="AC287" s="769"/>
      <c r="AD287" s="769"/>
      <c r="AE287" s="769"/>
      <c r="AF287" s="769"/>
      <c r="AG287" s="769"/>
      <c r="AH287" s="769"/>
      <c r="AI287" s="769"/>
      <c r="AJ287" s="769"/>
      <c r="AK287" s="769"/>
      <c r="AL287" s="769"/>
      <c r="AM287" s="769"/>
      <c r="AN287" s="769"/>
      <c r="AO287" s="769"/>
      <c r="AP287" s="769"/>
      <c r="AQ287" s="769"/>
      <c r="AR287" s="769"/>
      <c r="AS287" s="769"/>
      <c r="AT287" s="769"/>
      <c r="AU287" s="769"/>
      <c r="AV287" s="769"/>
      <c r="AW287" s="769"/>
      <c r="AX287" s="769"/>
      <c r="AY287" s="769"/>
      <c r="AZ287" s="769"/>
      <c r="BA287" s="769"/>
      <c r="BB287" s="769"/>
      <c r="BC287" s="769"/>
      <c r="BD287" s="769"/>
      <c r="BE287" s="769"/>
      <c r="BF287" s="769"/>
      <c r="BG287" s="769"/>
      <c r="BH287" s="769"/>
      <c r="BI287" s="769"/>
      <c r="BJ287" s="769"/>
      <c r="BK287" s="769"/>
      <c r="BL287" s="80"/>
      <c r="BO287" s="76"/>
      <c r="BP287" s="76"/>
      <c r="BQ287" s="769" t="s">
        <v>340</v>
      </c>
      <c r="BR287" s="769"/>
      <c r="BS287" s="769"/>
      <c r="BT287" s="769"/>
      <c r="BU287" s="769"/>
      <c r="BV287" s="769"/>
      <c r="BW287" s="769"/>
      <c r="BX287" s="769"/>
      <c r="BY287" s="769"/>
      <c r="BZ287" s="769"/>
      <c r="CA287" s="769"/>
      <c r="CB287" s="769"/>
      <c r="CC287" s="769"/>
      <c r="CD287" s="769"/>
      <c r="CE287" s="769"/>
      <c r="CF287" s="769"/>
      <c r="CG287" s="769"/>
      <c r="CH287" s="769"/>
      <c r="CI287" s="769"/>
      <c r="CJ287" s="769"/>
      <c r="CK287" s="769"/>
      <c r="CL287" s="769"/>
      <c r="CM287" s="769"/>
      <c r="CN287" s="769"/>
      <c r="CO287" s="769"/>
      <c r="CP287" s="769"/>
      <c r="CQ287" s="769"/>
      <c r="CR287" s="769"/>
      <c r="CS287" s="769"/>
      <c r="CT287" s="769"/>
      <c r="CU287" s="769"/>
      <c r="CV287" s="769"/>
      <c r="CW287" s="769"/>
      <c r="CX287" s="769"/>
      <c r="CY287" s="769"/>
      <c r="CZ287" s="769"/>
      <c r="DA287" s="769"/>
      <c r="DB287" s="769"/>
      <c r="DC287" s="769"/>
      <c r="DD287" s="769"/>
      <c r="DE287" s="769"/>
      <c r="DF287" s="769"/>
      <c r="DG287" s="769"/>
      <c r="DH287" s="769"/>
      <c r="DI287" s="769"/>
      <c r="DJ287" s="769"/>
      <c r="DK287" s="769"/>
      <c r="DL287" s="769"/>
      <c r="DM287" s="769"/>
      <c r="DN287" s="769"/>
      <c r="DO287" s="769"/>
      <c r="DP287" s="769"/>
      <c r="DQ287" s="769"/>
      <c r="DR287" s="769"/>
      <c r="DS287" s="769"/>
      <c r="DT287" s="769"/>
      <c r="DU287" s="769"/>
      <c r="DV287" s="769"/>
      <c r="DW287" s="769"/>
      <c r="DX287" s="769"/>
      <c r="DY287" s="769"/>
      <c r="DZ287" s="769"/>
    </row>
    <row r="288" spans="1:135" ht="17.25" hidden="1" customHeight="1" x14ac:dyDescent="0.4">
      <c r="A288" s="76"/>
      <c r="B288" s="79"/>
      <c r="C288" s="769"/>
      <c r="D288" s="769"/>
      <c r="E288" s="769"/>
      <c r="F288" s="769"/>
      <c r="G288" s="769"/>
      <c r="H288" s="769"/>
      <c r="I288" s="769"/>
      <c r="J288" s="769"/>
      <c r="K288" s="769"/>
      <c r="L288" s="769"/>
      <c r="M288" s="769"/>
      <c r="N288" s="769"/>
      <c r="O288" s="769"/>
      <c r="P288" s="769"/>
      <c r="Q288" s="769"/>
      <c r="R288" s="769"/>
      <c r="S288" s="769"/>
      <c r="T288" s="769"/>
      <c r="U288" s="769"/>
      <c r="V288" s="769"/>
      <c r="W288" s="769"/>
      <c r="X288" s="769"/>
      <c r="Y288" s="769"/>
      <c r="Z288" s="769"/>
      <c r="AA288" s="769"/>
      <c r="AB288" s="769"/>
      <c r="AC288" s="769"/>
      <c r="AD288" s="769"/>
      <c r="AE288" s="769"/>
      <c r="AF288" s="769"/>
      <c r="AG288" s="769"/>
      <c r="AH288" s="769"/>
      <c r="AI288" s="769"/>
      <c r="AJ288" s="769"/>
      <c r="AK288" s="769"/>
      <c r="AL288" s="769"/>
      <c r="AM288" s="769"/>
      <c r="AN288" s="769"/>
      <c r="AO288" s="769"/>
      <c r="AP288" s="769"/>
      <c r="AQ288" s="769"/>
      <c r="AR288" s="769"/>
      <c r="AS288" s="769"/>
      <c r="AT288" s="769"/>
      <c r="AU288" s="769"/>
      <c r="AV288" s="769"/>
      <c r="AW288" s="769"/>
      <c r="AX288" s="769"/>
      <c r="AY288" s="769"/>
      <c r="AZ288" s="769"/>
      <c r="BA288" s="769"/>
      <c r="BB288" s="769"/>
      <c r="BC288" s="769"/>
      <c r="BD288" s="769"/>
      <c r="BE288" s="769"/>
      <c r="BF288" s="769"/>
      <c r="BG288" s="769"/>
      <c r="BH288" s="769"/>
      <c r="BI288" s="769"/>
      <c r="BJ288" s="769"/>
      <c r="BK288" s="769"/>
      <c r="BL288" s="80"/>
      <c r="BO288" s="76"/>
      <c r="BP288" s="79"/>
      <c r="BQ288" s="769"/>
      <c r="BR288" s="769"/>
      <c r="BS288" s="769"/>
      <c r="BT288" s="769"/>
      <c r="BU288" s="769"/>
      <c r="BV288" s="769"/>
      <c r="BW288" s="769"/>
      <c r="BX288" s="769"/>
      <c r="BY288" s="769"/>
      <c r="BZ288" s="769"/>
      <c r="CA288" s="769"/>
      <c r="CB288" s="769"/>
      <c r="CC288" s="769"/>
      <c r="CD288" s="769"/>
      <c r="CE288" s="769"/>
      <c r="CF288" s="769"/>
      <c r="CG288" s="769"/>
      <c r="CH288" s="769"/>
      <c r="CI288" s="769"/>
      <c r="CJ288" s="769"/>
      <c r="CK288" s="769"/>
      <c r="CL288" s="769"/>
      <c r="CM288" s="769"/>
      <c r="CN288" s="769"/>
      <c r="CO288" s="769"/>
      <c r="CP288" s="769"/>
      <c r="CQ288" s="769"/>
      <c r="CR288" s="769"/>
      <c r="CS288" s="769"/>
      <c r="CT288" s="769"/>
      <c r="CU288" s="769"/>
      <c r="CV288" s="769"/>
      <c r="CW288" s="769"/>
      <c r="CX288" s="769"/>
      <c r="CY288" s="769"/>
      <c r="CZ288" s="769"/>
      <c r="DA288" s="769"/>
      <c r="DB288" s="769"/>
      <c r="DC288" s="769"/>
      <c r="DD288" s="769"/>
      <c r="DE288" s="769"/>
      <c r="DF288" s="769"/>
      <c r="DG288" s="769"/>
      <c r="DH288" s="769"/>
      <c r="DI288" s="769"/>
      <c r="DJ288" s="769"/>
      <c r="DK288" s="769"/>
      <c r="DL288" s="769"/>
      <c r="DM288" s="769"/>
      <c r="DN288" s="769"/>
      <c r="DO288" s="769"/>
      <c r="DP288" s="769"/>
      <c r="DQ288" s="769"/>
      <c r="DR288" s="769"/>
      <c r="DS288" s="769"/>
      <c r="DT288" s="769"/>
      <c r="DU288" s="769"/>
      <c r="DV288" s="769"/>
      <c r="DW288" s="769"/>
      <c r="DX288" s="769"/>
      <c r="DY288" s="769"/>
      <c r="DZ288" s="769"/>
    </row>
    <row r="289" spans="1:131" ht="17.25" hidden="1" customHeight="1" x14ac:dyDescent="0.4">
      <c r="A289" s="76"/>
      <c r="B289" s="76"/>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O289" s="76"/>
      <c r="BP289" s="76"/>
      <c r="BQ289" s="769"/>
      <c r="BR289" s="769"/>
      <c r="BS289" s="769"/>
      <c r="BT289" s="769"/>
      <c r="BU289" s="769"/>
      <c r="BV289" s="769"/>
      <c r="BW289" s="769"/>
      <c r="BX289" s="769"/>
      <c r="BY289" s="769"/>
      <c r="BZ289" s="769"/>
      <c r="CA289" s="769"/>
      <c r="CB289" s="769"/>
      <c r="CC289" s="769"/>
      <c r="CD289" s="769"/>
      <c r="CE289" s="769"/>
      <c r="CF289" s="769"/>
      <c r="CG289" s="769"/>
      <c r="CH289" s="769"/>
      <c r="CI289" s="769"/>
      <c r="CJ289" s="769"/>
      <c r="CK289" s="769"/>
      <c r="CL289" s="769"/>
      <c r="CM289" s="769"/>
      <c r="CN289" s="769"/>
      <c r="CO289" s="769"/>
      <c r="CP289" s="769"/>
      <c r="CQ289" s="769"/>
      <c r="CR289" s="769"/>
      <c r="CS289" s="769"/>
      <c r="CT289" s="769"/>
      <c r="CU289" s="769"/>
      <c r="CV289" s="769"/>
      <c r="CW289" s="769"/>
      <c r="CX289" s="769"/>
      <c r="CY289" s="769"/>
      <c r="CZ289" s="769"/>
      <c r="DA289" s="769"/>
      <c r="DB289" s="769"/>
      <c r="DC289" s="769"/>
      <c r="DD289" s="769"/>
      <c r="DE289" s="769"/>
      <c r="DF289" s="769"/>
      <c r="DG289" s="769"/>
      <c r="DH289" s="769"/>
      <c r="DI289" s="769"/>
      <c r="DJ289" s="769"/>
      <c r="DK289" s="769"/>
      <c r="DL289" s="769"/>
      <c r="DM289" s="769"/>
      <c r="DN289" s="769"/>
      <c r="DO289" s="769"/>
      <c r="DP289" s="769"/>
      <c r="DQ289" s="769"/>
      <c r="DR289" s="769"/>
      <c r="DS289" s="769"/>
      <c r="DT289" s="769"/>
      <c r="DU289" s="769"/>
      <c r="DV289" s="769"/>
      <c r="DW289" s="769"/>
      <c r="DX289" s="769"/>
      <c r="DY289" s="769"/>
      <c r="DZ289" s="769"/>
    </row>
    <row r="290" spans="1:131" ht="17.25" hidden="1" customHeight="1" x14ac:dyDescent="0.4">
      <c r="A290" s="76"/>
      <c r="B290" s="76"/>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c r="BK290" s="80"/>
      <c r="BL290" s="80"/>
      <c r="BO290" s="76"/>
      <c r="BP290" s="76"/>
      <c r="BQ290" s="769"/>
      <c r="BR290" s="769"/>
      <c r="BS290" s="769"/>
      <c r="BT290" s="769"/>
      <c r="BU290" s="769"/>
      <c r="BV290" s="769"/>
      <c r="BW290" s="769"/>
      <c r="BX290" s="769"/>
      <c r="BY290" s="769"/>
      <c r="BZ290" s="769"/>
      <c r="CA290" s="769"/>
      <c r="CB290" s="769"/>
      <c r="CC290" s="769"/>
      <c r="CD290" s="769"/>
      <c r="CE290" s="769"/>
      <c r="CF290" s="769"/>
      <c r="CG290" s="769"/>
      <c r="CH290" s="769"/>
      <c r="CI290" s="769"/>
      <c r="CJ290" s="769"/>
      <c r="CK290" s="769"/>
      <c r="CL290" s="769"/>
      <c r="CM290" s="769"/>
      <c r="CN290" s="769"/>
      <c r="CO290" s="769"/>
      <c r="CP290" s="769"/>
      <c r="CQ290" s="769"/>
      <c r="CR290" s="769"/>
      <c r="CS290" s="769"/>
      <c r="CT290" s="769"/>
      <c r="CU290" s="769"/>
      <c r="CV290" s="769"/>
      <c r="CW290" s="769"/>
      <c r="CX290" s="769"/>
      <c r="CY290" s="769"/>
      <c r="CZ290" s="769"/>
      <c r="DA290" s="769"/>
      <c r="DB290" s="769"/>
      <c r="DC290" s="769"/>
      <c r="DD290" s="769"/>
      <c r="DE290" s="769"/>
      <c r="DF290" s="769"/>
      <c r="DG290" s="769"/>
      <c r="DH290" s="769"/>
      <c r="DI290" s="769"/>
      <c r="DJ290" s="769"/>
      <c r="DK290" s="769"/>
      <c r="DL290" s="769"/>
      <c r="DM290" s="769"/>
      <c r="DN290" s="769"/>
      <c r="DO290" s="769"/>
      <c r="DP290" s="769"/>
      <c r="DQ290" s="769"/>
      <c r="DR290" s="769"/>
      <c r="DS290" s="769"/>
      <c r="DT290" s="769"/>
      <c r="DU290" s="769"/>
      <c r="DV290" s="769"/>
      <c r="DW290" s="769"/>
      <c r="DX290" s="769"/>
      <c r="DY290" s="769"/>
      <c r="DZ290" s="769"/>
    </row>
    <row r="291" spans="1:131" ht="17.25" hidden="1" customHeight="1" x14ac:dyDescent="0.4">
      <c r="A291" s="76"/>
      <c r="B291" s="79"/>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c r="BK291" s="80"/>
      <c r="BL291" s="80"/>
      <c r="BO291" s="76"/>
      <c r="BP291" s="79"/>
      <c r="BQ291" s="769"/>
      <c r="BR291" s="769"/>
      <c r="BS291" s="769"/>
      <c r="BT291" s="769"/>
      <c r="BU291" s="769"/>
      <c r="BV291" s="769"/>
      <c r="BW291" s="769"/>
      <c r="BX291" s="769"/>
      <c r="BY291" s="769"/>
      <c r="BZ291" s="769"/>
      <c r="CA291" s="769"/>
      <c r="CB291" s="769"/>
      <c r="CC291" s="769"/>
      <c r="CD291" s="769"/>
      <c r="CE291" s="769"/>
      <c r="CF291" s="769"/>
      <c r="CG291" s="769"/>
      <c r="CH291" s="769"/>
      <c r="CI291" s="769"/>
      <c r="CJ291" s="769"/>
      <c r="CK291" s="769"/>
      <c r="CL291" s="769"/>
      <c r="CM291" s="769"/>
      <c r="CN291" s="769"/>
      <c r="CO291" s="769"/>
      <c r="CP291" s="769"/>
      <c r="CQ291" s="769"/>
      <c r="CR291" s="769"/>
      <c r="CS291" s="769"/>
      <c r="CT291" s="769"/>
      <c r="CU291" s="769"/>
      <c r="CV291" s="769"/>
      <c r="CW291" s="769"/>
      <c r="CX291" s="769"/>
      <c r="CY291" s="769"/>
      <c r="CZ291" s="769"/>
      <c r="DA291" s="769"/>
      <c r="DB291" s="769"/>
      <c r="DC291" s="769"/>
      <c r="DD291" s="769"/>
      <c r="DE291" s="769"/>
      <c r="DF291" s="769"/>
      <c r="DG291" s="769"/>
      <c r="DH291" s="769"/>
      <c r="DI291" s="769"/>
      <c r="DJ291" s="769"/>
      <c r="DK291" s="769"/>
      <c r="DL291" s="769"/>
      <c r="DM291" s="769"/>
      <c r="DN291" s="769"/>
      <c r="DO291" s="769"/>
      <c r="DP291" s="769"/>
      <c r="DQ291" s="769"/>
      <c r="DR291" s="769"/>
      <c r="DS291" s="769"/>
      <c r="DT291" s="769"/>
      <c r="DU291" s="769"/>
      <c r="DV291" s="769"/>
      <c r="DW291" s="769"/>
      <c r="DX291" s="769"/>
      <c r="DY291" s="769"/>
      <c r="DZ291" s="769"/>
    </row>
    <row r="292" spans="1:131" ht="17.25" hidden="1" customHeight="1" x14ac:dyDescent="0.4">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row>
    <row r="293" spans="1:131" ht="18.75" hidden="1" customHeight="1" thickBot="1" x14ac:dyDescent="0.45">
      <c r="A293" s="11"/>
      <c r="B293" s="11"/>
      <c r="C293" s="81" t="s">
        <v>40</v>
      </c>
      <c r="D293" s="11"/>
      <c r="E293" s="11"/>
      <c r="F293" s="11"/>
      <c r="G293" s="11"/>
      <c r="H293" s="11"/>
      <c r="I293" s="11"/>
      <c r="J293" s="11"/>
      <c r="K293" s="11"/>
      <c r="L293" s="11"/>
      <c r="M293" s="11"/>
      <c r="N293" s="11"/>
      <c r="O293" s="11"/>
      <c r="P293" s="11"/>
      <c r="Q293" s="11"/>
      <c r="R293" s="82"/>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2"/>
      <c r="BE293" s="11"/>
      <c r="BF293" s="11"/>
      <c r="BG293" s="11"/>
      <c r="BH293" s="11"/>
      <c r="BI293" s="11"/>
      <c r="BK293" s="84"/>
      <c r="BO293" s="11"/>
      <c r="BP293" s="11"/>
      <c r="BQ293" s="81" t="s">
        <v>40</v>
      </c>
      <c r="BR293" s="11"/>
      <c r="BS293" s="11"/>
      <c r="BT293" s="11"/>
      <c r="BU293" s="11"/>
      <c r="BV293" s="11"/>
      <c r="BW293" s="11"/>
      <c r="BX293" s="11"/>
      <c r="BY293" s="11"/>
      <c r="BZ293" s="11"/>
      <c r="CA293" s="11"/>
      <c r="CB293" s="11"/>
      <c r="CC293" s="11"/>
      <c r="CD293" s="11"/>
      <c r="CE293" s="11"/>
      <c r="CF293" s="82"/>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2"/>
      <c r="DS293" s="11"/>
      <c r="DT293" s="11"/>
      <c r="DU293" s="11"/>
      <c r="DV293" s="11"/>
      <c r="DW293" s="11"/>
      <c r="DY293" s="84"/>
    </row>
    <row r="294" spans="1:131" ht="18.75" hidden="1" customHeight="1" x14ac:dyDescent="0.4">
      <c r="B294" s="11"/>
      <c r="C294" s="85"/>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7"/>
      <c r="BL294" s="11"/>
      <c r="BM294" s="11"/>
      <c r="BP294" s="11"/>
      <c r="BQ294" s="85"/>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7"/>
      <c r="DZ294" s="11"/>
      <c r="EA294" s="11"/>
    </row>
    <row r="295" spans="1:131" ht="18.75" hidden="1" customHeight="1" thickBot="1" x14ac:dyDescent="0.45">
      <c r="B295" s="11"/>
      <c r="C295" s="88"/>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89"/>
      <c r="BL295" s="11"/>
      <c r="BM295" s="11"/>
      <c r="BP295" s="11"/>
      <c r="BQ295" s="88"/>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89"/>
      <c r="DZ295" s="11"/>
      <c r="EA295" s="11"/>
    </row>
    <row r="296" spans="1:131" ht="15" hidden="1" customHeight="1" x14ac:dyDescent="0.4">
      <c r="B296" s="11"/>
      <c r="C296" s="88"/>
      <c r="D296" s="766"/>
      <c r="E296" s="767"/>
      <c r="F296" s="767"/>
      <c r="G296" s="767"/>
      <c r="H296" s="767"/>
      <c r="I296" s="767"/>
      <c r="J296" s="767"/>
      <c r="K296" s="767"/>
      <c r="L296" s="767"/>
      <c r="M296" s="767"/>
      <c r="N296" s="767"/>
      <c r="O296" s="767"/>
      <c r="P296" s="767"/>
      <c r="Q296" s="767"/>
      <c r="R296" s="768"/>
      <c r="S296" s="11"/>
      <c r="T296" s="11"/>
      <c r="U296" s="11"/>
      <c r="V296" s="11"/>
      <c r="W296" s="11"/>
      <c r="X296" s="11"/>
      <c r="Y296" s="11"/>
      <c r="Z296" s="11"/>
      <c r="AA296" s="11"/>
      <c r="AB296" s="11"/>
      <c r="AC296" s="11"/>
      <c r="AD296" s="766"/>
      <c r="AE296" s="767"/>
      <c r="AF296" s="767"/>
      <c r="AG296" s="767"/>
      <c r="AH296" s="767"/>
      <c r="AI296" s="767"/>
      <c r="AJ296" s="767"/>
      <c r="AK296" s="767"/>
      <c r="AL296" s="767"/>
      <c r="AM296" s="767"/>
      <c r="AN296" s="767"/>
      <c r="AO296" s="767"/>
      <c r="AP296" s="767"/>
      <c r="AQ296" s="767"/>
      <c r="AR296" s="768"/>
      <c r="AS296" s="11"/>
      <c r="AT296" s="766"/>
      <c r="AU296" s="767"/>
      <c r="AV296" s="767"/>
      <c r="AW296" s="767"/>
      <c r="AX296" s="767"/>
      <c r="AY296" s="767"/>
      <c r="AZ296" s="767"/>
      <c r="BA296" s="767"/>
      <c r="BB296" s="767"/>
      <c r="BC296" s="767"/>
      <c r="BD296" s="767"/>
      <c r="BE296" s="767"/>
      <c r="BF296" s="767"/>
      <c r="BG296" s="767"/>
      <c r="BH296" s="767"/>
      <c r="BI296" s="767"/>
      <c r="BJ296" s="768"/>
      <c r="BK296" s="89"/>
      <c r="BL296" s="11"/>
      <c r="BM296" s="11"/>
      <c r="BP296" s="11"/>
      <c r="BQ296" s="88"/>
      <c r="BR296" s="766" t="s">
        <v>341</v>
      </c>
      <c r="BS296" s="767"/>
      <c r="BT296" s="767"/>
      <c r="BU296" s="767"/>
      <c r="BV296" s="767"/>
      <c r="BW296" s="767"/>
      <c r="BX296" s="767"/>
      <c r="BY296" s="767"/>
      <c r="BZ296" s="767"/>
      <c r="CA296" s="767"/>
      <c r="CB296" s="767"/>
      <c r="CC296" s="767"/>
      <c r="CD296" s="767"/>
      <c r="CE296" s="767"/>
      <c r="CF296" s="768"/>
      <c r="CG296" s="11"/>
      <c r="CH296" s="11"/>
      <c r="CI296" s="11"/>
      <c r="CJ296" s="11"/>
      <c r="CK296" s="11"/>
      <c r="CL296" s="11"/>
      <c r="CM296" s="11"/>
      <c r="CN296" s="11"/>
      <c r="CO296" s="11"/>
      <c r="CP296" s="11"/>
      <c r="CQ296" s="11"/>
      <c r="CR296" s="766" t="s">
        <v>378</v>
      </c>
      <c r="CS296" s="767"/>
      <c r="CT296" s="767"/>
      <c r="CU296" s="767"/>
      <c r="CV296" s="767"/>
      <c r="CW296" s="767"/>
      <c r="CX296" s="767"/>
      <c r="CY296" s="767"/>
      <c r="CZ296" s="767"/>
      <c r="DA296" s="767"/>
      <c r="DB296" s="767"/>
      <c r="DC296" s="767"/>
      <c r="DD296" s="767"/>
      <c r="DE296" s="767"/>
      <c r="DF296" s="768"/>
      <c r="DG296" s="11"/>
      <c r="DH296" s="766" t="s">
        <v>139</v>
      </c>
      <c r="DI296" s="767"/>
      <c r="DJ296" s="767"/>
      <c r="DK296" s="767"/>
      <c r="DL296" s="767"/>
      <c r="DM296" s="767"/>
      <c r="DN296" s="767"/>
      <c r="DO296" s="767"/>
      <c r="DP296" s="767"/>
      <c r="DQ296" s="767"/>
      <c r="DR296" s="767"/>
      <c r="DS296" s="767"/>
      <c r="DT296" s="767"/>
      <c r="DU296" s="767"/>
      <c r="DV296" s="767"/>
      <c r="DW296" s="767"/>
      <c r="DX296" s="768"/>
      <c r="DY296" s="89"/>
      <c r="DZ296" s="11"/>
      <c r="EA296" s="11"/>
    </row>
    <row r="297" spans="1:131" ht="15" hidden="1" customHeight="1" x14ac:dyDescent="0.4">
      <c r="B297" s="11"/>
      <c r="C297" s="88"/>
      <c r="D297" s="358"/>
      <c r="E297" s="359"/>
      <c r="F297" s="359"/>
      <c r="G297" s="359"/>
      <c r="H297" s="359"/>
      <c r="I297" s="359"/>
      <c r="J297" s="359"/>
      <c r="K297" s="359"/>
      <c r="L297" s="359"/>
      <c r="M297" s="359"/>
      <c r="N297" s="359"/>
      <c r="O297" s="359"/>
      <c r="P297" s="359"/>
      <c r="Q297" s="359"/>
      <c r="R297" s="360"/>
      <c r="S297" s="11"/>
      <c r="T297" s="11"/>
      <c r="U297" s="11"/>
      <c r="V297" s="11"/>
      <c r="W297" s="11"/>
      <c r="X297" s="11"/>
      <c r="Y297" s="11"/>
      <c r="Z297" s="11"/>
      <c r="AA297" s="11"/>
      <c r="AB297" s="11"/>
      <c r="AC297" s="11"/>
      <c r="AD297" s="358"/>
      <c r="AE297" s="359"/>
      <c r="AF297" s="359"/>
      <c r="AG297" s="359"/>
      <c r="AH297" s="359"/>
      <c r="AI297" s="359"/>
      <c r="AJ297" s="359"/>
      <c r="AK297" s="359"/>
      <c r="AL297" s="359"/>
      <c r="AM297" s="359"/>
      <c r="AN297" s="359"/>
      <c r="AO297" s="359"/>
      <c r="AP297" s="359"/>
      <c r="AQ297" s="359"/>
      <c r="AR297" s="360"/>
      <c r="AS297" s="11"/>
      <c r="AT297" s="358"/>
      <c r="AU297" s="359"/>
      <c r="AV297" s="359"/>
      <c r="AW297" s="359"/>
      <c r="AX297" s="359"/>
      <c r="AY297" s="359"/>
      <c r="AZ297" s="359"/>
      <c r="BA297" s="359"/>
      <c r="BB297" s="359"/>
      <c r="BC297" s="359"/>
      <c r="BD297" s="359"/>
      <c r="BE297" s="359"/>
      <c r="BF297" s="359"/>
      <c r="BG297" s="359"/>
      <c r="BH297" s="359"/>
      <c r="BI297" s="359"/>
      <c r="BJ297" s="360"/>
      <c r="BK297" s="89"/>
      <c r="BL297" s="11"/>
      <c r="BM297" s="11"/>
      <c r="BP297" s="11"/>
      <c r="BQ297" s="88"/>
      <c r="BR297" s="358" t="s">
        <v>379</v>
      </c>
      <c r="BS297" s="764"/>
      <c r="BT297" s="764"/>
      <c r="BU297" s="764"/>
      <c r="BV297" s="764"/>
      <c r="BW297" s="764"/>
      <c r="BX297" s="764"/>
      <c r="BY297" s="764"/>
      <c r="BZ297" s="764"/>
      <c r="CA297" s="764"/>
      <c r="CB297" s="764"/>
      <c r="CC297" s="764"/>
      <c r="CD297" s="764"/>
      <c r="CE297" s="764"/>
      <c r="CF297" s="765"/>
      <c r="CG297" s="11"/>
      <c r="CH297" s="11"/>
      <c r="CI297" s="11"/>
      <c r="CJ297" s="11"/>
      <c r="CK297" s="11"/>
      <c r="CL297" s="11"/>
      <c r="CM297" s="11"/>
      <c r="CN297" s="11"/>
      <c r="CO297" s="11"/>
      <c r="CP297" s="11"/>
      <c r="CQ297" s="11"/>
      <c r="CR297" s="358"/>
      <c r="CS297" s="764"/>
      <c r="CT297" s="764"/>
      <c r="CU297" s="764"/>
      <c r="CV297" s="764"/>
      <c r="CW297" s="764"/>
      <c r="CX297" s="764"/>
      <c r="CY297" s="764"/>
      <c r="CZ297" s="764"/>
      <c r="DA297" s="764"/>
      <c r="DB297" s="764"/>
      <c r="DC297" s="764"/>
      <c r="DD297" s="764"/>
      <c r="DE297" s="764"/>
      <c r="DF297" s="765"/>
      <c r="DG297" s="11"/>
      <c r="DH297" s="358"/>
      <c r="DI297" s="764"/>
      <c r="DJ297" s="764"/>
      <c r="DK297" s="764"/>
      <c r="DL297" s="764"/>
      <c r="DM297" s="764"/>
      <c r="DN297" s="764"/>
      <c r="DO297" s="764"/>
      <c r="DP297" s="764"/>
      <c r="DQ297" s="764"/>
      <c r="DR297" s="764"/>
      <c r="DS297" s="764"/>
      <c r="DT297" s="764"/>
      <c r="DU297" s="764"/>
      <c r="DV297" s="764"/>
      <c r="DW297" s="764"/>
      <c r="DX297" s="765"/>
      <c r="DY297" s="89"/>
      <c r="DZ297" s="11"/>
      <c r="EA297" s="11"/>
    </row>
    <row r="298" spans="1:131" ht="15" hidden="1" customHeight="1" x14ac:dyDescent="0.4">
      <c r="B298" s="11"/>
      <c r="C298" s="88"/>
      <c r="D298" s="358"/>
      <c r="E298" s="359"/>
      <c r="F298" s="359"/>
      <c r="G298" s="359"/>
      <c r="H298" s="359"/>
      <c r="I298" s="359"/>
      <c r="J298" s="359"/>
      <c r="K298" s="359"/>
      <c r="L298" s="359"/>
      <c r="M298" s="359"/>
      <c r="N298" s="359"/>
      <c r="O298" s="359"/>
      <c r="P298" s="359"/>
      <c r="Q298" s="359"/>
      <c r="R298" s="360"/>
      <c r="S298" s="11"/>
      <c r="T298" s="11"/>
      <c r="U298" s="11"/>
      <c r="V298" s="11"/>
      <c r="W298" s="11"/>
      <c r="X298" s="11"/>
      <c r="Y298" s="11"/>
      <c r="Z298" s="11"/>
      <c r="AA298" s="11"/>
      <c r="AB298" s="11"/>
      <c r="AC298" s="11"/>
      <c r="AD298" s="358"/>
      <c r="AE298" s="359"/>
      <c r="AF298" s="359"/>
      <c r="AG298" s="359"/>
      <c r="AH298" s="359"/>
      <c r="AI298" s="359"/>
      <c r="AJ298" s="359"/>
      <c r="AK298" s="359"/>
      <c r="AL298" s="359"/>
      <c r="AM298" s="359"/>
      <c r="AN298" s="359"/>
      <c r="AO298" s="359"/>
      <c r="AP298" s="359"/>
      <c r="AQ298" s="359"/>
      <c r="AR298" s="360"/>
      <c r="AS298" s="11"/>
      <c r="AT298" s="358"/>
      <c r="AU298" s="359"/>
      <c r="AV298" s="359"/>
      <c r="AW298" s="359"/>
      <c r="AX298" s="359"/>
      <c r="AY298" s="359"/>
      <c r="AZ298" s="359"/>
      <c r="BA298" s="359"/>
      <c r="BB298" s="359"/>
      <c r="BC298" s="359"/>
      <c r="BD298" s="359"/>
      <c r="BE298" s="359"/>
      <c r="BF298" s="359"/>
      <c r="BG298" s="359"/>
      <c r="BH298" s="359"/>
      <c r="BI298" s="359"/>
      <c r="BJ298" s="360"/>
      <c r="BK298" s="89"/>
      <c r="BL298" s="11"/>
      <c r="BM298" s="11"/>
      <c r="BP298" s="11"/>
      <c r="BQ298" s="88"/>
      <c r="BR298" s="358"/>
      <c r="BS298" s="764"/>
      <c r="BT298" s="764"/>
      <c r="BU298" s="764"/>
      <c r="BV298" s="764"/>
      <c r="BW298" s="764"/>
      <c r="BX298" s="764"/>
      <c r="BY298" s="764"/>
      <c r="BZ298" s="764"/>
      <c r="CA298" s="764"/>
      <c r="CB298" s="764"/>
      <c r="CC298" s="764"/>
      <c r="CD298" s="764"/>
      <c r="CE298" s="764"/>
      <c r="CF298" s="765"/>
      <c r="CG298" s="11"/>
      <c r="CH298" s="11"/>
      <c r="CI298" s="11"/>
      <c r="CJ298" s="11"/>
      <c r="CK298" s="11"/>
      <c r="CL298" s="11"/>
      <c r="CM298" s="11"/>
      <c r="CN298" s="11"/>
      <c r="CO298" s="11"/>
      <c r="CP298" s="11"/>
      <c r="CQ298" s="11"/>
      <c r="CR298" s="358"/>
      <c r="CS298" s="764"/>
      <c r="CT298" s="764"/>
      <c r="CU298" s="764"/>
      <c r="CV298" s="764"/>
      <c r="CW298" s="764"/>
      <c r="CX298" s="764"/>
      <c r="CY298" s="764"/>
      <c r="CZ298" s="764"/>
      <c r="DA298" s="764"/>
      <c r="DB298" s="764"/>
      <c r="DC298" s="764"/>
      <c r="DD298" s="764"/>
      <c r="DE298" s="764"/>
      <c r="DF298" s="765"/>
      <c r="DG298" s="11"/>
      <c r="DH298" s="358"/>
      <c r="DI298" s="764"/>
      <c r="DJ298" s="764"/>
      <c r="DK298" s="764"/>
      <c r="DL298" s="764"/>
      <c r="DM298" s="764"/>
      <c r="DN298" s="764"/>
      <c r="DO298" s="764"/>
      <c r="DP298" s="764"/>
      <c r="DQ298" s="764"/>
      <c r="DR298" s="764"/>
      <c r="DS298" s="764"/>
      <c r="DT298" s="764"/>
      <c r="DU298" s="764"/>
      <c r="DV298" s="764"/>
      <c r="DW298" s="764"/>
      <c r="DX298" s="765"/>
      <c r="DY298" s="89"/>
      <c r="DZ298" s="11"/>
      <c r="EA298" s="11"/>
    </row>
    <row r="299" spans="1:131" ht="15" hidden="1" customHeight="1" x14ac:dyDescent="0.4">
      <c r="B299" s="11"/>
      <c r="C299" s="88"/>
      <c r="D299" s="358"/>
      <c r="E299" s="359"/>
      <c r="F299" s="359"/>
      <c r="G299" s="359"/>
      <c r="H299" s="359"/>
      <c r="I299" s="359"/>
      <c r="J299" s="359"/>
      <c r="K299" s="359"/>
      <c r="L299" s="359"/>
      <c r="M299" s="359"/>
      <c r="N299" s="359"/>
      <c r="O299" s="359"/>
      <c r="P299" s="359"/>
      <c r="Q299" s="359"/>
      <c r="R299" s="360"/>
      <c r="S299" s="11"/>
      <c r="T299" s="11"/>
      <c r="U299" s="11"/>
      <c r="V299" s="11"/>
      <c r="W299" s="11"/>
      <c r="X299" s="11"/>
      <c r="Y299" s="11"/>
      <c r="Z299" s="11"/>
      <c r="AA299" s="11"/>
      <c r="AB299" s="11"/>
      <c r="AC299" s="11"/>
      <c r="AD299" s="358"/>
      <c r="AE299" s="359"/>
      <c r="AF299" s="359"/>
      <c r="AG299" s="359"/>
      <c r="AH299" s="359"/>
      <c r="AI299" s="359"/>
      <c r="AJ299" s="359"/>
      <c r="AK299" s="359"/>
      <c r="AL299" s="359"/>
      <c r="AM299" s="359"/>
      <c r="AN299" s="359"/>
      <c r="AO299" s="359"/>
      <c r="AP299" s="359"/>
      <c r="AQ299" s="359"/>
      <c r="AR299" s="360"/>
      <c r="AS299" s="11"/>
      <c r="AT299" s="358"/>
      <c r="AU299" s="359"/>
      <c r="AV299" s="359"/>
      <c r="AW299" s="359"/>
      <c r="AX299" s="359"/>
      <c r="AY299" s="359"/>
      <c r="AZ299" s="359"/>
      <c r="BA299" s="359"/>
      <c r="BB299" s="359"/>
      <c r="BC299" s="359"/>
      <c r="BD299" s="359"/>
      <c r="BE299" s="359"/>
      <c r="BF299" s="359"/>
      <c r="BG299" s="359"/>
      <c r="BH299" s="359"/>
      <c r="BI299" s="359"/>
      <c r="BJ299" s="360"/>
      <c r="BK299" s="89"/>
      <c r="BL299" s="11"/>
      <c r="BM299" s="11"/>
      <c r="BP299" s="11"/>
      <c r="BQ299" s="88"/>
      <c r="BR299" s="358"/>
      <c r="BS299" s="764"/>
      <c r="BT299" s="764"/>
      <c r="BU299" s="764"/>
      <c r="BV299" s="764"/>
      <c r="BW299" s="764"/>
      <c r="BX299" s="764"/>
      <c r="BY299" s="764"/>
      <c r="BZ299" s="764"/>
      <c r="CA299" s="764"/>
      <c r="CB299" s="764"/>
      <c r="CC299" s="764"/>
      <c r="CD299" s="764"/>
      <c r="CE299" s="764"/>
      <c r="CF299" s="765"/>
      <c r="CG299" s="11"/>
      <c r="CH299" s="11"/>
      <c r="CI299" s="11"/>
      <c r="CJ299" s="11"/>
      <c r="CK299" s="11"/>
      <c r="CL299" s="11"/>
      <c r="CM299" s="11"/>
      <c r="CN299" s="11"/>
      <c r="CO299" s="11"/>
      <c r="CP299" s="11"/>
      <c r="CQ299" s="11"/>
      <c r="CR299" s="358"/>
      <c r="CS299" s="764"/>
      <c r="CT299" s="764"/>
      <c r="CU299" s="764"/>
      <c r="CV299" s="764"/>
      <c r="CW299" s="764"/>
      <c r="CX299" s="764"/>
      <c r="CY299" s="764"/>
      <c r="CZ299" s="764"/>
      <c r="DA299" s="764"/>
      <c r="DB299" s="764"/>
      <c r="DC299" s="764"/>
      <c r="DD299" s="764"/>
      <c r="DE299" s="764"/>
      <c r="DF299" s="765"/>
      <c r="DG299" s="11"/>
      <c r="DH299" s="358"/>
      <c r="DI299" s="764"/>
      <c r="DJ299" s="764"/>
      <c r="DK299" s="764"/>
      <c r="DL299" s="764"/>
      <c r="DM299" s="764"/>
      <c r="DN299" s="764"/>
      <c r="DO299" s="764"/>
      <c r="DP299" s="764"/>
      <c r="DQ299" s="764"/>
      <c r="DR299" s="764"/>
      <c r="DS299" s="764"/>
      <c r="DT299" s="764"/>
      <c r="DU299" s="764"/>
      <c r="DV299" s="764"/>
      <c r="DW299" s="764"/>
      <c r="DX299" s="765"/>
      <c r="DY299" s="89"/>
      <c r="DZ299" s="11"/>
      <c r="EA299" s="11"/>
    </row>
    <row r="300" spans="1:131" ht="15" hidden="1" customHeight="1" x14ac:dyDescent="0.4">
      <c r="B300" s="11"/>
      <c r="C300" s="88"/>
      <c r="D300" s="358"/>
      <c r="E300" s="359"/>
      <c r="F300" s="359"/>
      <c r="G300" s="359"/>
      <c r="H300" s="359"/>
      <c r="I300" s="359"/>
      <c r="J300" s="359"/>
      <c r="K300" s="359"/>
      <c r="L300" s="359"/>
      <c r="M300" s="359"/>
      <c r="N300" s="359"/>
      <c r="O300" s="359"/>
      <c r="P300" s="359"/>
      <c r="Q300" s="359"/>
      <c r="R300" s="360"/>
      <c r="S300" s="11"/>
      <c r="T300" s="11"/>
      <c r="U300" s="11"/>
      <c r="V300" s="11"/>
      <c r="W300" s="11"/>
      <c r="X300" s="11"/>
      <c r="Y300" s="11"/>
      <c r="Z300" s="11"/>
      <c r="AA300" s="11"/>
      <c r="AB300" s="11"/>
      <c r="AC300" s="11"/>
      <c r="AD300" s="358"/>
      <c r="AE300" s="359"/>
      <c r="AF300" s="359"/>
      <c r="AG300" s="359"/>
      <c r="AH300" s="359"/>
      <c r="AI300" s="359"/>
      <c r="AJ300" s="359"/>
      <c r="AK300" s="359"/>
      <c r="AL300" s="359"/>
      <c r="AM300" s="359"/>
      <c r="AN300" s="359"/>
      <c r="AO300" s="359"/>
      <c r="AP300" s="359"/>
      <c r="AQ300" s="359"/>
      <c r="AR300" s="360"/>
      <c r="AS300" s="11"/>
      <c r="AT300" s="358"/>
      <c r="AU300" s="359"/>
      <c r="AV300" s="359"/>
      <c r="AW300" s="359"/>
      <c r="AX300" s="359"/>
      <c r="AY300" s="359"/>
      <c r="AZ300" s="359"/>
      <c r="BA300" s="359"/>
      <c r="BB300" s="359"/>
      <c r="BC300" s="359"/>
      <c r="BD300" s="359"/>
      <c r="BE300" s="359"/>
      <c r="BF300" s="359"/>
      <c r="BG300" s="359"/>
      <c r="BH300" s="359"/>
      <c r="BI300" s="359"/>
      <c r="BJ300" s="360"/>
      <c r="BK300" s="89"/>
      <c r="BL300" s="11"/>
      <c r="BM300" s="11"/>
      <c r="BP300" s="11"/>
      <c r="BQ300" s="88"/>
      <c r="BR300" s="358"/>
      <c r="BS300" s="764"/>
      <c r="BT300" s="764"/>
      <c r="BU300" s="764"/>
      <c r="BV300" s="764"/>
      <c r="BW300" s="764"/>
      <c r="BX300" s="764"/>
      <c r="BY300" s="764"/>
      <c r="BZ300" s="764"/>
      <c r="CA300" s="764"/>
      <c r="CB300" s="764"/>
      <c r="CC300" s="764"/>
      <c r="CD300" s="764"/>
      <c r="CE300" s="764"/>
      <c r="CF300" s="765"/>
      <c r="CG300" s="11"/>
      <c r="CH300" s="11"/>
      <c r="CI300" s="11"/>
      <c r="CJ300" s="11"/>
      <c r="CK300" s="11"/>
      <c r="CL300" s="11"/>
      <c r="CM300" s="11"/>
      <c r="CN300" s="11"/>
      <c r="CO300" s="11"/>
      <c r="CP300" s="11"/>
      <c r="CQ300" s="11"/>
      <c r="CR300" s="358"/>
      <c r="CS300" s="764"/>
      <c r="CT300" s="764"/>
      <c r="CU300" s="764"/>
      <c r="CV300" s="764"/>
      <c r="CW300" s="764"/>
      <c r="CX300" s="764"/>
      <c r="CY300" s="764"/>
      <c r="CZ300" s="764"/>
      <c r="DA300" s="764"/>
      <c r="DB300" s="764"/>
      <c r="DC300" s="764"/>
      <c r="DD300" s="764"/>
      <c r="DE300" s="764"/>
      <c r="DF300" s="765"/>
      <c r="DG300" s="11"/>
      <c r="DH300" s="358"/>
      <c r="DI300" s="764"/>
      <c r="DJ300" s="764"/>
      <c r="DK300" s="764"/>
      <c r="DL300" s="764"/>
      <c r="DM300" s="764"/>
      <c r="DN300" s="764"/>
      <c r="DO300" s="764"/>
      <c r="DP300" s="764"/>
      <c r="DQ300" s="764"/>
      <c r="DR300" s="764"/>
      <c r="DS300" s="764"/>
      <c r="DT300" s="764"/>
      <c r="DU300" s="764"/>
      <c r="DV300" s="764"/>
      <c r="DW300" s="764"/>
      <c r="DX300" s="765"/>
      <c r="DY300" s="89"/>
      <c r="DZ300" s="11"/>
      <c r="EA300" s="11"/>
    </row>
    <row r="301" spans="1:131" ht="15" hidden="1" customHeight="1" x14ac:dyDescent="0.4">
      <c r="B301" s="11"/>
      <c r="C301" s="88"/>
      <c r="D301" s="358"/>
      <c r="E301" s="359"/>
      <c r="F301" s="359"/>
      <c r="G301" s="359"/>
      <c r="H301" s="359"/>
      <c r="I301" s="359"/>
      <c r="J301" s="359"/>
      <c r="K301" s="359"/>
      <c r="L301" s="359"/>
      <c r="M301" s="359"/>
      <c r="N301" s="359"/>
      <c r="O301" s="359"/>
      <c r="P301" s="359"/>
      <c r="Q301" s="359"/>
      <c r="R301" s="360"/>
      <c r="S301" s="11"/>
      <c r="T301" s="11"/>
      <c r="U301" s="11"/>
      <c r="V301" s="11"/>
      <c r="W301" s="11"/>
      <c r="X301" s="11"/>
      <c r="Y301" s="11"/>
      <c r="Z301" s="11"/>
      <c r="AA301" s="11"/>
      <c r="AB301" s="11"/>
      <c r="AC301" s="11"/>
      <c r="AD301" s="358"/>
      <c r="AE301" s="359"/>
      <c r="AF301" s="359"/>
      <c r="AG301" s="359"/>
      <c r="AH301" s="359"/>
      <c r="AI301" s="359"/>
      <c r="AJ301" s="359"/>
      <c r="AK301" s="359"/>
      <c r="AL301" s="359"/>
      <c r="AM301" s="359"/>
      <c r="AN301" s="359"/>
      <c r="AO301" s="359"/>
      <c r="AP301" s="359"/>
      <c r="AQ301" s="359"/>
      <c r="AR301" s="360"/>
      <c r="AS301" s="11"/>
      <c r="AT301" s="358"/>
      <c r="AU301" s="359"/>
      <c r="AV301" s="359"/>
      <c r="AW301" s="359"/>
      <c r="AX301" s="359"/>
      <c r="AY301" s="359"/>
      <c r="AZ301" s="359"/>
      <c r="BA301" s="359"/>
      <c r="BB301" s="359"/>
      <c r="BC301" s="359"/>
      <c r="BD301" s="359"/>
      <c r="BE301" s="359"/>
      <c r="BF301" s="359"/>
      <c r="BG301" s="359"/>
      <c r="BH301" s="359"/>
      <c r="BI301" s="359"/>
      <c r="BJ301" s="360"/>
      <c r="BK301" s="89"/>
      <c r="BL301" s="11"/>
      <c r="BM301" s="11"/>
      <c r="BP301" s="11"/>
      <c r="BQ301" s="88"/>
      <c r="BR301" s="358"/>
      <c r="BS301" s="764"/>
      <c r="BT301" s="764"/>
      <c r="BU301" s="764"/>
      <c r="BV301" s="764"/>
      <c r="BW301" s="764"/>
      <c r="BX301" s="764"/>
      <c r="BY301" s="764"/>
      <c r="BZ301" s="764"/>
      <c r="CA301" s="764"/>
      <c r="CB301" s="764"/>
      <c r="CC301" s="764"/>
      <c r="CD301" s="764"/>
      <c r="CE301" s="764"/>
      <c r="CF301" s="765"/>
      <c r="CG301" s="11"/>
      <c r="CH301" s="11"/>
      <c r="CI301" s="11"/>
      <c r="CJ301" s="11"/>
      <c r="CK301" s="11"/>
      <c r="CL301" s="11"/>
      <c r="CM301" s="11"/>
      <c r="CN301" s="11"/>
      <c r="CO301" s="11"/>
      <c r="CP301" s="11"/>
      <c r="CQ301" s="11"/>
      <c r="CR301" s="358"/>
      <c r="CS301" s="764"/>
      <c r="CT301" s="764"/>
      <c r="CU301" s="764"/>
      <c r="CV301" s="764"/>
      <c r="CW301" s="764"/>
      <c r="CX301" s="764"/>
      <c r="CY301" s="764"/>
      <c r="CZ301" s="764"/>
      <c r="DA301" s="764"/>
      <c r="DB301" s="764"/>
      <c r="DC301" s="764"/>
      <c r="DD301" s="764"/>
      <c r="DE301" s="764"/>
      <c r="DF301" s="765"/>
      <c r="DG301" s="11"/>
      <c r="DH301" s="358"/>
      <c r="DI301" s="764"/>
      <c r="DJ301" s="764"/>
      <c r="DK301" s="764"/>
      <c r="DL301" s="764"/>
      <c r="DM301" s="764"/>
      <c r="DN301" s="764"/>
      <c r="DO301" s="764"/>
      <c r="DP301" s="764"/>
      <c r="DQ301" s="764"/>
      <c r="DR301" s="764"/>
      <c r="DS301" s="764"/>
      <c r="DT301" s="764"/>
      <c r="DU301" s="764"/>
      <c r="DV301" s="764"/>
      <c r="DW301" s="764"/>
      <c r="DX301" s="765"/>
      <c r="DY301" s="89"/>
      <c r="DZ301" s="11"/>
      <c r="EA301" s="11"/>
    </row>
    <row r="302" spans="1:131" ht="15" hidden="1" customHeight="1" x14ac:dyDescent="0.4">
      <c r="B302" s="11"/>
      <c r="C302" s="88"/>
      <c r="D302" s="358"/>
      <c r="E302" s="359"/>
      <c r="F302" s="359"/>
      <c r="G302" s="359"/>
      <c r="H302" s="359"/>
      <c r="I302" s="359"/>
      <c r="J302" s="359"/>
      <c r="K302" s="359"/>
      <c r="L302" s="359"/>
      <c r="M302" s="359"/>
      <c r="N302" s="359"/>
      <c r="O302" s="359"/>
      <c r="P302" s="359"/>
      <c r="Q302" s="359"/>
      <c r="R302" s="360"/>
      <c r="S302" s="11"/>
      <c r="T302" s="11"/>
      <c r="U302" s="11"/>
      <c r="V302" s="11"/>
      <c r="W302" s="11"/>
      <c r="X302" s="11"/>
      <c r="Y302" s="11"/>
      <c r="Z302" s="11"/>
      <c r="AA302" s="11"/>
      <c r="AB302" s="11"/>
      <c r="AC302" s="11"/>
      <c r="AD302" s="358"/>
      <c r="AE302" s="359"/>
      <c r="AF302" s="359"/>
      <c r="AG302" s="359"/>
      <c r="AH302" s="359"/>
      <c r="AI302" s="359"/>
      <c r="AJ302" s="359"/>
      <c r="AK302" s="359"/>
      <c r="AL302" s="359"/>
      <c r="AM302" s="359"/>
      <c r="AN302" s="359"/>
      <c r="AO302" s="359"/>
      <c r="AP302" s="359"/>
      <c r="AQ302" s="359"/>
      <c r="AR302" s="360"/>
      <c r="AS302" s="11"/>
      <c r="AT302" s="358"/>
      <c r="AU302" s="359"/>
      <c r="AV302" s="359"/>
      <c r="AW302" s="359"/>
      <c r="AX302" s="359"/>
      <c r="AY302" s="359"/>
      <c r="AZ302" s="359"/>
      <c r="BA302" s="359"/>
      <c r="BB302" s="359"/>
      <c r="BC302" s="359"/>
      <c r="BD302" s="359"/>
      <c r="BE302" s="359"/>
      <c r="BF302" s="359"/>
      <c r="BG302" s="359"/>
      <c r="BH302" s="359"/>
      <c r="BI302" s="359"/>
      <c r="BJ302" s="360"/>
      <c r="BK302" s="89"/>
      <c r="BL302" s="11"/>
      <c r="BM302" s="11"/>
      <c r="BP302" s="11"/>
      <c r="BQ302" s="88"/>
      <c r="BR302" s="358"/>
      <c r="BS302" s="764"/>
      <c r="BT302" s="764"/>
      <c r="BU302" s="764"/>
      <c r="BV302" s="764"/>
      <c r="BW302" s="764"/>
      <c r="BX302" s="764"/>
      <c r="BY302" s="764"/>
      <c r="BZ302" s="764"/>
      <c r="CA302" s="764"/>
      <c r="CB302" s="764"/>
      <c r="CC302" s="764"/>
      <c r="CD302" s="764"/>
      <c r="CE302" s="764"/>
      <c r="CF302" s="765"/>
      <c r="CG302" s="11"/>
      <c r="CH302" s="11"/>
      <c r="CI302" s="11"/>
      <c r="CJ302" s="11"/>
      <c r="CK302" s="11"/>
      <c r="CL302" s="11"/>
      <c r="CM302" s="11"/>
      <c r="CN302" s="11"/>
      <c r="CO302" s="11"/>
      <c r="CP302" s="11"/>
      <c r="CQ302" s="11"/>
      <c r="CR302" s="358"/>
      <c r="CS302" s="764"/>
      <c r="CT302" s="764"/>
      <c r="CU302" s="764"/>
      <c r="CV302" s="764"/>
      <c r="CW302" s="764"/>
      <c r="CX302" s="764"/>
      <c r="CY302" s="764"/>
      <c r="CZ302" s="764"/>
      <c r="DA302" s="764"/>
      <c r="DB302" s="764"/>
      <c r="DC302" s="764"/>
      <c r="DD302" s="764"/>
      <c r="DE302" s="764"/>
      <c r="DF302" s="765"/>
      <c r="DG302" s="11"/>
      <c r="DH302" s="358"/>
      <c r="DI302" s="764"/>
      <c r="DJ302" s="764"/>
      <c r="DK302" s="764"/>
      <c r="DL302" s="764"/>
      <c r="DM302" s="764"/>
      <c r="DN302" s="764"/>
      <c r="DO302" s="764"/>
      <c r="DP302" s="764"/>
      <c r="DQ302" s="764"/>
      <c r="DR302" s="764"/>
      <c r="DS302" s="764"/>
      <c r="DT302" s="764"/>
      <c r="DU302" s="764"/>
      <c r="DV302" s="764"/>
      <c r="DW302" s="764"/>
      <c r="DX302" s="765"/>
      <c r="DY302" s="89"/>
      <c r="DZ302" s="11"/>
      <c r="EA302" s="11"/>
    </row>
    <row r="303" spans="1:131" ht="15" hidden="1" customHeight="1" thickBot="1" x14ac:dyDescent="0.45">
      <c r="B303" s="11"/>
      <c r="C303" s="88"/>
      <c r="D303" s="355"/>
      <c r="E303" s="356"/>
      <c r="F303" s="356"/>
      <c r="G303" s="356"/>
      <c r="H303" s="356"/>
      <c r="I303" s="356"/>
      <c r="J303" s="356"/>
      <c r="K303" s="356"/>
      <c r="L303" s="356"/>
      <c r="M303" s="356"/>
      <c r="N303" s="356"/>
      <c r="O303" s="356"/>
      <c r="P303" s="356"/>
      <c r="Q303" s="356"/>
      <c r="R303" s="357"/>
      <c r="S303" s="11"/>
      <c r="T303" s="11"/>
      <c r="U303" s="11"/>
      <c r="V303" s="11"/>
      <c r="W303" s="11"/>
      <c r="X303" s="11"/>
      <c r="Y303" s="11"/>
      <c r="Z303" s="11"/>
      <c r="AA303" s="11"/>
      <c r="AB303" s="11"/>
      <c r="AC303" s="11"/>
      <c r="AD303" s="355"/>
      <c r="AE303" s="356"/>
      <c r="AF303" s="356"/>
      <c r="AG303" s="356"/>
      <c r="AH303" s="356"/>
      <c r="AI303" s="356"/>
      <c r="AJ303" s="356"/>
      <c r="AK303" s="356"/>
      <c r="AL303" s="356"/>
      <c r="AM303" s="356"/>
      <c r="AN303" s="356"/>
      <c r="AO303" s="356"/>
      <c r="AP303" s="356"/>
      <c r="AQ303" s="356"/>
      <c r="AR303" s="357"/>
      <c r="AS303" s="11"/>
      <c r="AT303" s="355"/>
      <c r="AU303" s="356"/>
      <c r="AV303" s="356"/>
      <c r="AW303" s="356"/>
      <c r="AX303" s="356"/>
      <c r="AY303" s="356"/>
      <c r="AZ303" s="356"/>
      <c r="BA303" s="356"/>
      <c r="BB303" s="356"/>
      <c r="BC303" s="356"/>
      <c r="BD303" s="356"/>
      <c r="BE303" s="356"/>
      <c r="BF303" s="356"/>
      <c r="BG303" s="356"/>
      <c r="BH303" s="356"/>
      <c r="BI303" s="356"/>
      <c r="BJ303" s="357"/>
      <c r="BK303" s="89"/>
      <c r="BL303" s="11"/>
      <c r="BM303" s="11"/>
      <c r="BP303" s="11"/>
      <c r="BQ303" s="88"/>
      <c r="BR303" s="355"/>
      <c r="BS303" s="762"/>
      <c r="BT303" s="762"/>
      <c r="BU303" s="762"/>
      <c r="BV303" s="762"/>
      <c r="BW303" s="762"/>
      <c r="BX303" s="762"/>
      <c r="BY303" s="762"/>
      <c r="BZ303" s="762"/>
      <c r="CA303" s="762"/>
      <c r="CB303" s="762"/>
      <c r="CC303" s="762"/>
      <c r="CD303" s="762"/>
      <c r="CE303" s="762"/>
      <c r="CF303" s="763"/>
      <c r="CG303" s="11"/>
      <c r="CH303" s="11"/>
      <c r="CI303" s="11"/>
      <c r="CJ303" s="11"/>
      <c r="CK303" s="11"/>
      <c r="CL303" s="11"/>
      <c r="CM303" s="11"/>
      <c r="CN303" s="11"/>
      <c r="CO303" s="11"/>
      <c r="CP303" s="11"/>
      <c r="CQ303" s="11"/>
      <c r="CR303" s="355"/>
      <c r="CS303" s="762"/>
      <c r="CT303" s="762"/>
      <c r="CU303" s="762"/>
      <c r="CV303" s="762"/>
      <c r="CW303" s="762"/>
      <c r="CX303" s="762"/>
      <c r="CY303" s="762"/>
      <c r="CZ303" s="762"/>
      <c r="DA303" s="762"/>
      <c r="DB303" s="762"/>
      <c r="DC303" s="762"/>
      <c r="DD303" s="762"/>
      <c r="DE303" s="762"/>
      <c r="DF303" s="763"/>
      <c r="DG303" s="11"/>
      <c r="DH303" s="355"/>
      <c r="DI303" s="762"/>
      <c r="DJ303" s="762"/>
      <c r="DK303" s="762"/>
      <c r="DL303" s="762"/>
      <c r="DM303" s="762"/>
      <c r="DN303" s="762"/>
      <c r="DO303" s="762"/>
      <c r="DP303" s="762"/>
      <c r="DQ303" s="762"/>
      <c r="DR303" s="762"/>
      <c r="DS303" s="762"/>
      <c r="DT303" s="762"/>
      <c r="DU303" s="762"/>
      <c r="DV303" s="762"/>
      <c r="DW303" s="762"/>
      <c r="DX303" s="763"/>
      <c r="DY303" s="89"/>
      <c r="DZ303" s="11"/>
      <c r="EA303" s="11"/>
    </row>
    <row r="304" spans="1:131" ht="18.75" hidden="1" customHeight="1" thickBot="1" x14ac:dyDescent="0.45">
      <c r="B304" s="11"/>
      <c r="C304" s="88"/>
      <c r="D304" s="90"/>
      <c r="E304" s="90"/>
      <c r="F304" s="90"/>
      <c r="G304" s="90"/>
      <c r="H304" s="90"/>
      <c r="I304" s="90"/>
      <c r="J304" s="90"/>
      <c r="K304" s="90"/>
      <c r="L304" s="90"/>
      <c r="M304" s="90"/>
      <c r="N304" s="90"/>
      <c r="O304" s="90"/>
      <c r="P304" s="90"/>
      <c r="Q304" s="90"/>
      <c r="R304" s="90"/>
      <c r="S304" s="11"/>
      <c r="T304" s="11"/>
      <c r="U304" s="11"/>
      <c r="V304" s="11"/>
      <c r="W304" s="11"/>
      <c r="X304" s="11"/>
      <c r="Y304" s="11"/>
      <c r="Z304" s="11"/>
      <c r="AA304" s="11"/>
      <c r="AB304" s="11"/>
      <c r="AC304" s="11"/>
      <c r="AD304" s="90"/>
      <c r="AE304" s="90"/>
      <c r="AF304" s="90"/>
      <c r="AG304" s="90"/>
      <c r="AH304" s="90"/>
      <c r="AI304" s="90"/>
      <c r="AJ304" s="90"/>
      <c r="AK304" s="90"/>
      <c r="AL304" s="90"/>
      <c r="AM304" s="90"/>
      <c r="AN304" s="90"/>
      <c r="AO304" s="90"/>
      <c r="AP304" s="90"/>
      <c r="AQ304" s="90"/>
      <c r="AR304" s="90"/>
      <c r="AS304" s="11"/>
      <c r="AT304" s="90"/>
      <c r="AU304" s="90"/>
      <c r="AV304" s="90"/>
      <c r="AW304" s="90"/>
      <c r="AX304" s="90"/>
      <c r="AY304" s="90"/>
      <c r="AZ304" s="90"/>
      <c r="BA304" s="90"/>
      <c r="BB304" s="90"/>
      <c r="BC304" s="90"/>
      <c r="BD304" s="90"/>
      <c r="BE304" s="90"/>
      <c r="BF304" s="90"/>
      <c r="BG304" s="90"/>
      <c r="BH304" s="90"/>
      <c r="BI304" s="90"/>
      <c r="BJ304" s="90"/>
      <c r="BK304" s="89"/>
      <c r="BL304" s="11"/>
      <c r="BM304" s="11"/>
      <c r="BP304" s="11"/>
      <c r="BQ304" s="88"/>
      <c r="BR304" s="90"/>
      <c r="BS304" s="90"/>
      <c r="BT304" s="90"/>
      <c r="BU304" s="90"/>
      <c r="BV304" s="90"/>
      <c r="BW304" s="90"/>
      <c r="BX304" s="90"/>
      <c r="BY304" s="90"/>
      <c r="BZ304" s="90"/>
      <c r="CA304" s="90"/>
      <c r="CB304" s="90"/>
      <c r="CC304" s="90"/>
      <c r="CD304" s="90"/>
      <c r="CE304" s="90"/>
      <c r="CF304" s="90"/>
      <c r="CG304" s="11"/>
      <c r="CH304" s="11"/>
      <c r="CI304" s="11"/>
      <c r="CJ304" s="11"/>
      <c r="CK304" s="11"/>
      <c r="CL304" s="11"/>
      <c r="CM304" s="11"/>
      <c r="CN304" s="11"/>
      <c r="CO304" s="11"/>
      <c r="CP304" s="11"/>
      <c r="CQ304" s="11"/>
      <c r="CR304" s="90"/>
      <c r="CS304" s="90"/>
      <c r="CT304" s="90"/>
      <c r="CU304" s="90"/>
      <c r="CV304" s="90"/>
      <c r="CW304" s="90"/>
      <c r="CX304" s="90"/>
      <c r="CY304" s="90"/>
      <c r="CZ304" s="90"/>
      <c r="DA304" s="90"/>
      <c r="DB304" s="90"/>
      <c r="DC304" s="90"/>
      <c r="DD304" s="90"/>
      <c r="DE304" s="90"/>
      <c r="DF304" s="90"/>
      <c r="DG304" s="11"/>
      <c r="DH304" s="90"/>
      <c r="DI304" s="90"/>
      <c r="DJ304" s="90"/>
      <c r="DK304" s="90"/>
      <c r="DL304" s="90"/>
      <c r="DM304" s="90"/>
      <c r="DN304" s="90"/>
      <c r="DO304" s="90"/>
      <c r="DP304" s="90"/>
      <c r="DQ304" s="90"/>
      <c r="DR304" s="90"/>
      <c r="DS304" s="90"/>
      <c r="DT304" s="90"/>
      <c r="DU304" s="90"/>
      <c r="DV304" s="90"/>
      <c r="DW304" s="90"/>
      <c r="DX304" s="90"/>
      <c r="DY304" s="89"/>
      <c r="DZ304" s="11"/>
      <c r="EA304" s="11"/>
    </row>
    <row r="305" spans="2:131" ht="15" hidden="1" customHeight="1" x14ac:dyDescent="0.4">
      <c r="B305" s="11"/>
      <c r="C305" s="88"/>
      <c r="D305" s="766"/>
      <c r="E305" s="767"/>
      <c r="F305" s="767"/>
      <c r="G305" s="767"/>
      <c r="H305" s="767"/>
      <c r="I305" s="767"/>
      <c r="J305" s="767"/>
      <c r="K305" s="767"/>
      <c r="L305" s="767"/>
      <c r="M305" s="767"/>
      <c r="N305" s="767"/>
      <c r="O305" s="767"/>
      <c r="P305" s="767"/>
      <c r="Q305" s="767"/>
      <c r="R305" s="768"/>
      <c r="S305" s="11"/>
      <c r="T305" s="11"/>
      <c r="U305" s="11"/>
      <c r="V305" s="11"/>
      <c r="W305" s="11"/>
      <c r="X305" s="11"/>
      <c r="Y305" s="11"/>
      <c r="Z305" s="11"/>
      <c r="AA305" s="11"/>
      <c r="AB305" s="11"/>
      <c r="AC305" s="11"/>
      <c r="AD305" s="766"/>
      <c r="AE305" s="767"/>
      <c r="AF305" s="767"/>
      <c r="AG305" s="767"/>
      <c r="AH305" s="767"/>
      <c r="AI305" s="767"/>
      <c r="AJ305" s="767"/>
      <c r="AK305" s="767"/>
      <c r="AL305" s="767"/>
      <c r="AM305" s="767"/>
      <c r="AN305" s="767"/>
      <c r="AO305" s="767"/>
      <c r="AP305" s="767"/>
      <c r="AQ305" s="767"/>
      <c r="AR305" s="768"/>
      <c r="AS305" s="11"/>
      <c r="AT305" s="766"/>
      <c r="AU305" s="767"/>
      <c r="AV305" s="767"/>
      <c r="AW305" s="767"/>
      <c r="AX305" s="767"/>
      <c r="AY305" s="767"/>
      <c r="AZ305" s="767"/>
      <c r="BA305" s="767"/>
      <c r="BB305" s="767"/>
      <c r="BC305" s="767"/>
      <c r="BD305" s="767"/>
      <c r="BE305" s="767"/>
      <c r="BF305" s="767"/>
      <c r="BG305" s="767"/>
      <c r="BH305" s="767"/>
      <c r="BI305" s="767"/>
      <c r="BJ305" s="768"/>
      <c r="BK305" s="89"/>
      <c r="BL305" s="11"/>
      <c r="BM305" s="11"/>
      <c r="BP305" s="11"/>
      <c r="BQ305" s="88"/>
      <c r="BR305" s="766" t="s">
        <v>341</v>
      </c>
      <c r="BS305" s="767"/>
      <c r="BT305" s="767"/>
      <c r="BU305" s="767"/>
      <c r="BV305" s="767"/>
      <c r="BW305" s="767"/>
      <c r="BX305" s="767"/>
      <c r="BY305" s="767"/>
      <c r="BZ305" s="767"/>
      <c r="CA305" s="767"/>
      <c r="CB305" s="767"/>
      <c r="CC305" s="767"/>
      <c r="CD305" s="767"/>
      <c r="CE305" s="767"/>
      <c r="CF305" s="768"/>
      <c r="CG305" s="11"/>
      <c r="CH305" s="11"/>
      <c r="CI305" s="11"/>
      <c r="CJ305" s="11"/>
      <c r="CK305" s="11"/>
      <c r="CL305" s="11"/>
      <c r="CM305" s="11"/>
      <c r="CN305" s="11"/>
      <c r="CO305" s="11"/>
      <c r="CP305" s="11"/>
      <c r="CQ305" s="11"/>
      <c r="CR305" s="766" t="s">
        <v>378</v>
      </c>
      <c r="CS305" s="767"/>
      <c r="CT305" s="767"/>
      <c r="CU305" s="767"/>
      <c r="CV305" s="767"/>
      <c r="CW305" s="767"/>
      <c r="CX305" s="767"/>
      <c r="CY305" s="767"/>
      <c r="CZ305" s="767"/>
      <c r="DA305" s="767"/>
      <c r="DB305" s="767"/>
      <c r="DC305" s="767"/>
      <c r="DD305" s="767"/>
      <c r="DE305" s="767"/>
      <c r="DF305" s="768"/>
      <c r="DG305" s="11"/>
      <c r="DH305" s="766" t="s">
        <v>139</v>
      </c>
      <c r="DI305" s="767"/>
      <c r="DJ305" s="767"/>
      <c r="DK305" s="767"/>
      <c r="DL305" s="767"/>
      <c r="DM305" s="767"/>
      <c r="DN305" s="767"/>
      <c r="DO305" s="767"/>
      <c r="DP305" s="767"/>
      <c r="DQ305" s="767"/>
      <c r="DR305" s="767"/>
      <c r="DS305" s="767"/>
      <c r="DT305" s="767"/>
      <c r="DU305" s="767"/>
      <c r="DV305" s="767"/>
      <c r="DW305" s="767"/>
      <c r="DX305" s="768"/>
      <c r="DY305" s="89"/>
      <c r="DZ305" s="11"/>
      <c r="EA305" s="11"/>
    </row>
    <row r="306" spans="2:131" ht="15" hidden="1" customHeight="1" x14ac:dyDescent="0.4">
      <c r="B306" s="11"/>
      <c r="C306" s="88"/>
      <c r="D306" s="358"/>
      <c r="E306" s="359"/>
      <c r="F306" s="359"/>
      <c r="G306" s="359"/>
      <c r="H306" s="359"/>
      <c r="I306" s="359"/>
      <c r="J306" s="359"/>
      <c r="K306" s="359"/>
      <c r="L306" s="359"/>
      <c r="M306" s="359"/>
      <c r="N306" s="359"/>
      <c r="O306" s="359"/>
      <c r="P306" s="359"/>
      <c r="Q306" s="359"/>
      <c r="R306" s="360"/>
      <c r="S306" s="11"/>
      <c r="T306" s="11"/>
      <c r="U306" s="11"/>
      <c r="V306" s="11"/>
      <c r="W306" s="11"/>
      <c r="X306" s="11"/>
      <c r="Y306" s="11"/>
      <c r="Z306" s="11"/>
      <c r="AA306" s="11"/>
      <c r="AB306" s="11"/>
      <c r="AC306" s="11"/>
      <c r="AD306" s="358"/>
      <c r="AE306" s="359"/>
      <c r="AF306" s="359"/>
      <c r="AG306" s="359"/>
      <c r="AH306" s="359"/>
      <c r="AI306" s="359"/>
      <c r="AJ306" s="359"/>
      <c r="AK306" s="359"/>
      <c r="AL306" s="359"/>
      <c r="AM306" s="359"/>
      <c r="AN306" s="359"/>
      <c r="AO306" s="359"/>
      <c r="AP306" s="359"/>
      <c r="AQ306" s="359"/>
      <c r="AR306" s="360"/>
      <c r="AS306" s="11"/>
      <c r="AT306" s="358"/>
      <c r="AU306" s="359"/>
      <c r="AV306" s="359"/>
      <c r="AW306" s="359"/>
      <c r="AX306" s="359"/>
      <c r="AY306" s="359"/>
      <c r="AZ306" s="359"/>
      <c r="BA306" s="359"/>
      <c r="BB306" s="359"/>
      <c r="BC306" s="359"/>
      <c r="BD306" s="359"/>
      <c r="BE306" s="359"/>
      <c r="BF306" s="359"/>
      <c r="BG306" s="359"/>
      <c r="BH306" s="359"/>
      <c r="BI306" s="359"/>
      <c r="BJ306" s="360"/>
      <c r="BK306" s="89"/>
      <c r="BL306" s="11"/>
      <c r="BM306" s="11"/>
      <c r="BP306" s="11"/>
      <c r="BQ306" s="88"/>
      <c r="BR306" s="358" t="s">
        <v>343</v>
      </c>
      <c r="BS306" s="764"/>
      <c r="BT306" s="764"/>
      <c r="BU306" s="764"/>
      <c r="BV306" s="764"/>
      <c r="BW306" s="764"/>
      <c r="BX306" s="764"/>
      <c r="BY306" s="764"/>
      <c r="BZ306" s="764"/>
      <c r="CA306" s="764"/>
      <c r="CB306" s="764"/>
      <c r="CC306" s="764"/>
      <c r="CD306" s="764"/>
      <c r="CE306" s="764"/>
      <c r="CF306" s="765"/>
      <c r="CG306" s="11"/>
      <c r="CH306" s="11"/>
      <c r="CI306" s="11"/>
      <c r="CJ306" s="11"/>
      <c r="CK306" s="11"/>
      <c r="CL306" s="11"/>
      <c r="CM306" s="11"/>
      <c r="CN306" s="11"/>
      <c r="CO306" s="11"/>
      <c r="CP306" s="11"/>
      <c r="CQ306" s="11"/>
      <c r="CR306" s="358" t="s">
        <v>344</v>
      </c>
      <c r="CS306" s="764"/>
      <c r="CT306" s="764"/>
      <c r="CU306" s="764"/>
      <c r="CV306" s="764"/>
      <c r="CW306" s="764"/>
      <c r="CX306" s="764"/>
      <c r="CY306" s="764"/>
      <c r="CZ306" s="764"/>
      <c r="DA306" s="764"/>
      <c r="DB306" s="764"/>
      <c r="DC306" s="764"/>
      <c r="DD306" s="764"/>
      <c r="DE306" s="764"/>
      <c r="DF306" s="765"/>
      <c r="DG306" s="11"/>
      <c r="DH306" s="358" t="s">
        <v>140</v>
      </c>
      <c r="DI306" s="764"/>
      <c r="DJ306" s="764"/>
      <c r="DK306" s="764"/>
      <c r="DL306" s="764"/>
      <c r="DM306" s="764"/>
      <c r="DN306" s="764"/>
      <c r="DO306" s="764"/>
      <c r="DP306" s="764"/>
      <c r="DQ306" s="764"/>
      <c r="DR306" s="764"/>
      <c r="DS306" s="764"/>
      <c r="DT306" s="764"/>
      <c r="DU306" s="764"/>
      <c r="DV306" s="764"/>
      <c r="DW306" s="764"/>
      <c r="DX306" s="765"/>
      <c r="DY306" s="89"/>
      <c r="DZ306" s="11"/>
      <c r="EA306" s="11"/>
    </row>
    <row r="307" spans="2:131" ht="15" hidden="1" customHeight="1" x14ac:dyDescent="0.4">
      <c r="B307" s="11"/>
      <c r="C307" s="88"/>
      <c r="D307" s="358"/>
      <c r="E307" s="359"/>
      <c r="F307" s="359"/>
      <c r="G307" s="359"/>
      <c r="H307" s="359"/>
      <c r="I307" s="359"/>
      <c r="J307" s="359"/>
      <c r="K307" s="359"/>
      <c r="L307" s="359"/>
      <c r="M307" s="359"/>
      <c r="N307" s="359"/>
      <c r="O307" s="359"/>
      <c r="P307" s="359"/>
      <c r="Q307" s="359"/>
      <c r="R307" s="360"/>
      <c r="S307" s="11"/>
      <c r="T307" s="11"/>
      <c r="U307" s="11"/>
      <c r="V307" s="11"/>
      <c r="W307" s="11"/>
      <c r="X307" s="11"/>
      <c r="Y307" s="11"/>
      <c r="Z307" s="11"/>
      <c r="AA307" s="11"/>
      <c r="AB307" s="11"/>
      <c r="AC307" s="11"/>
      <c r="AD307" s="358"/>
      <c r="AE307" s="359"/>
      <c r="AF307" s="359"/>
      <c r="AG307" s="359"/>
      <c r="AH307" s="359"/>
      <c r="AI307" s="359"/>
      <c r="AJ307" s="359"/>
      <c r="AK307" s="359"/>
      <c r="AL307" s="359"/>
      <c r="AM307" s="359"/>
      <c r="AN307" s="359"/>
      <c r="AO307" s="359"/>
      <c r="AP307" s="359"/>
      <c r="AQ307" s="359"/>
      <c r="AR307" s="360"/>
      <c r="AS307" s="11"/>
      <c r="AT307" s="358"/>
      <c r="AU307" s="359"/>
      <c r="AV307" s="359"/>
      <c r="AW307" s="359"/>
      <c r="AX307" s="359"/>
      <c r="AY307" s="359"/>
      <c r="AZ307" s="359"/>
      <c r="BA307" s="359"/>
      <c r="BB307" s="359"/>
      <c r="BC307" s="359"/>
      <c r="BD307" s="359"/>
      <c r="BE307" s="359"/>
      <c r="BF307" s="359"/>
      <c r="BG307" s="359"/>
      <c r="BH307" s="359"/>
      <c r="BI307" s="359"/>
      <c r="BJ307" s="360"/>
      <c r="BK307" s="89"/>
      <c r="BL307" s="11"/>
      <c r="BM307" s="11"/>
      <c r="BP307" s="11"/>
      <c r="BQ307" s="88"/>
      <c r="BR307" s="358" t="s">
        <v>345</v>
      </c>
      <c r="BS307" s="764"/>
      <c r="BT307" s="764"/>
      <c r="BU307" s="764"/>
      <c r="BV307" s="764"/>
      <c r="BW307" s="764"/>
      <c r="BX307" s="764"/>
      <c r="BY307" s="764"/>
      <c r="BZ307" s="764"/>
      <c r="CA307" s="764"/>
      <c r="CB307" s="764"/>
      <c r="CC307" s="764"/>
      <c r="CD307" s="764"/>
      <c r="CE307" s="764"/>
      <c r="CF307" s="765"/>
      <c r="CG307" s="11"/>
      <c r="CH307" s="11"/>
      <c r="CI307" s="11"/>
      <c r="CJ307" s="11"/>
      <c r="CK307" s="11"/>
      <c r="CL307" s="11"/>
      <c r="CM307" s="11"/>
      <c r="CN307" s="11"/>
      <c r="CO307" s="11"/>
      <c r="CP307" s="11"/>
      <c r="CQ307" s="11"/>
      <c r="CR307" s="358" t="s">
        <v>346</v>
      </c>
      <c r="CS307" s="764"/>
      <c r="CT307" s="764"/>
      <c r="CU307" s="764"/>
      <c r="CV307" s="764"/>
      <c r="CW307" s="764"/>
      <c r="CX307" s="764"/>
      <c r="CY307" s="764"/>
      <c r="CZ307" s="764"/>
      <c r="DA307" s="764"/>
      <c r="DB307" s="764"/>
      <c r="DC307" s="764"/>
      <c r="DD307" s="764"/>
      <c r="DE307" s="764"/>
      <c r="DF307" s="765"/>
      <c r="DG307" s="11"/>
      <c r="DH307" s="358" t="s">
        <v>139</v>
      </c>
      <c r="DI307" s="764"/>
      <c r="DJ307" s="764"/>
      <c r="DK307" s="764"/>
      <c r="DL307" s="764"/>
      <c r="DM307" s="764"/>
      <c r="DN307" s="764"/>
      <c r="DO307" s="764"/>
      <c r="DP307" s="764"/>
      <c r="DQ307" s="764"/>
      <c r="DR307" s="764"/>
      <c r="DS307" s="764"/>
      <c r="DT307" s="764"/>
      <c r="DU307" s="764"/>
      <c r="DV307" s="764"/>
      <c r="DW307" s="764"/>
      <c r="DX307" s="765"/>
      <c r="DY307" s="89"/>
      <c r="DZ307" s="11"/>
      <c r="EA307" s="11"/>
    </row>
    <row r="308" spans="2:131" ht="15" hidden="1" customHeight="1" x14ac:dyDescent="0.4">
      <c r="B308" s="11"/>
      <c r="C308" s="88"/>
      <c r="D308" s="358"/>
      <c r="E308" s="359"/>
      <c r="F308" s="359"/>
      <c r="G308" s="359"/>
      <c r="H308" s="359"/>
      <c r="I308" s="359"/>
      <c r="J308" s="359"/>
      <c r="K308" s="359"/>
      <c r="L308" s="359"/>
      <c r="M308" s="359"/>
      <c r="N308" s="359"/>
      <c r="O308" s="359"/>
      <c r="P308" s="359"/>
      <c r="Q308" s="359"/>
      <c r="R308" s="360"/>
      <c r="S308" s="11"/>
      <c r="T308" s="11"/>
      <c r="U308" s="11"/>
      <c r="V308" s="11"/>
      <c r="W308" s="11"/>
      <c r="X308" s="11"/>
      <c r="Y308" s="11"/>
      <c r="Z308" s="11"/>
      <c r="AA308" s="11"/>
      <c r="AB308" s="11"/>
      <c r="AC308" s="11"/>
      <c r="AD308" s="358"/>
      <c r="AE308" s="359"/>
      <c r="AF308" s="359"/>
      <c r="AG308" s="359"/>
      <c r="AH308" s="359"/>
      <c r="AI308" s="359"/>
      <c r="AJ308" s="359"/>
      <c r="AK308" s="359"/>
      <c r="AL308" s="359"/>
      <c r="AM308" s="359"/>
      <c r="AN308" s="359"/>
      <c r="AO308" s="359"/>
      <c r="AP308" s="359"/>
      <c r="AQ308" s="359"/>
      <c r="AR308" s="360"/>
      <c r="AS308" s="11"/>
      <c r="AT308" s="358"/>
      <c r="AU308" s="359"/>
      <c r="AV308" s="359"/>
      <c r="AW308" s="359"/>
      <c r="AX308" s="359"/>
      <c r="AY308" s="359"/>
      <c r="AZ308" s="359"/>
      <c r="BA308" s="359"/>
      <c r="BB308" s="359"/>
      <c r="BC308" s="359"/>
      <c r="BD308" s="359"/>
      <c r="BE308" s="359"/>
      <c r="BF308" s="359"/>
      <c r="BG308" s="359"/>
      <c r="BH308" s="359"/>
      <c r="BI308" s="359"/>
      <c r="BJ308" s="360"/>
      <c r="BK308" s="89"/>
      <c r="BL308" s="11"/>
      <c r="BM308" s="11"/>
      <c r="BP308" s="11"/>
      <c r="BQ308" s="88"/>
      <c r="BR308" s="358" t="s">
        <v>380</v>
      </c>
      <c r="BS308" s="764"/>
      <c r="BT308" s="764"/>
      <c r="BU308" s="764"/>
      <c r="BV308" s="764"/>
      <c r="BW308" s="764"/>
      <c r="BX308" s="764"/>
      <c r="BY308" s="764"/>
      <c r="BZ308" s="764"/>
      <c r="CA308" s="764"/>
      <c r="CB308" s="764"/>
      <c r="CC308" s="764"/>
      <c r="CD308" s="764"/>
      <c r="CE308" s="764"/>
      <c r="CF308" s="765"/>
      <c r="CG308" s="11"/>
      <c r="CH308" s="11"/>
      <c r="CI308" s="11"/>
      <c r="CJ308" s="11"/>
      <c r="CK308" s="11"/>
      <c r="CL308" s="11"/>
      <c r="CM308" s="11"/>
      <c r="CN308" s="11"/>
      <c r="CO308" s="11"/>
      <c r="CP308" s="11"/>
      <c r="CQ308" s="11"/>
      <c r="CR308" s="358" t="s">
        <v>347</v>
      </c>
      <c r="CS308" s="764"/>
      <c r="CT308" s="764"/>
      <c r="CU308" s="764"/>
      <c r="CV308" s="764"/>
      <c r="CW308" s="764"/>
      <c r="CX308" s="764"/>
      <c r="CY308" s="764"/>
      <c r="CZ308" s="764"/>
      <c r="DA308" s="764"/>
      <c r="DB308" s="764"/>
      <c r="DC308" s="764"/>
      <c r="DD308" s="764"/>
      <c r="DE308" s="764"/>
      <c r="DF308" s="765"/>
      <c r="DG308" s="11"/>
      <c r="DH308" s="358" t="s">
        <v>139</v>
      </c>
      <c r="DI308" s="764"/>
      <c r="DJ308" s="764"/>
      <c r="DK308" s="764"/>
      <c r="DL308" s="764"/>
      <c r="DM308" s="764"/>
      <c r="DN308" s="764"/>
      <c r="DO308" s="764"/>
      <c r="DP308" s="764"/>
      <c r="DQ308" s="764"/>
      <c r="DR308" s="764"/>
      <c r="DS308" s="764"/>
      <c r="DT308" s="764"/>
      <c r="DU308" s="764"/>
      <c r="DV308" s="764"/>
      <c r="DW308" s="764"/>
      <c r="DX308" s="765"/>
      <c r="DY308" s="89"/>
      <c r="DZ308" s="11"/>
      <c r="EA308" s="11"/>
    </row>
    <row r="309" spans="2:131" ht="15" hidden="1" customHeight="1" x14ac:dyDescent="0.4">
      <c r="B309" s="11"/>
      <c r="C309" s="88"/>
      <c r="D309" s="358"/>
      <c r="E309" s="359"/>
      <c r="F309" s="359"/>
      <c r="G309" s="359"/>
      <c r="H309" s="359"/>
      <c r="I309" s="359"/>
      <c r="J309" s="359"/>
      <c r="K309" s="359"/>
      <c r="L309" s="359"/>
      <c r="M309" s="359"/>
      <c r="N309" s="359"/>
      <c r="O309" s="359"/>
      <c r="P309" s="359"/>
      <c r="Q309" s="359"/>
      <c r="R309" s="360"/>
      <c r="S309" s="11"/>
      <c r="T309" s="11"/>
      <c r="U309" s="11"/>
      <c r="V309" s="11"/>
      <c r="W309" s="11"/>
      <c r="X309" s="11"/>
      <c r="Y309" s="11"/>
      <c r="Z309" s="11"/>
      <c r="AA309" s="11"/>
      <c r="AB309" s="11"/>
      <c r="AC309" s="11"/>
      <c r="AD309" s="358"/>
      <c r="AE309" s="359"/>
      <c r="AF309" s="359"/>
      <c r="AG309" s="359"/>
      <c r="AH309" s="359"/>
      <c r="AI309" s="359"/>
      <c r="AJ309" s="359"/>
      <c r="AK309" s="359"/>
      <c r="AL309" s="359"/>
      <c r="AM309" s="359"/>
      <c r="AN309" s="359"/>
      <c r="AO309" s="359"/>
      <c r="AP309" s="359"/>
      <c r="AQ309" s="359"/>
      <c r="AR309" s="360"/>
      <c r="AS309" s="11"/>
      <c r="AT309" s="358"/>
      <c r="AU309" s="359"/>
      <c r="AV309" s="359"/>
      <c r="AW309" s="359"/>
      <c r="AX309" s="359"/>
      <c r="AY309" s="359"/>
      <c r="AZ309" s="359"/>
      <c r="BA309" s="359"/>
      <c r="BB309" s="359"/>
      <c r="BC309" s="359"/>
      <c r="BD309" s="359"/>
      <c r="BE309" s="359"/>
      <c r="BF309" s="359"/>
      <c r="BG309" s="359"/>
      <c r="BH309" s="359"/>
      <c r="BI309" s="359"/>
      <c r="BJ309" s="360"/>
      <c r="BK309" s="89"/>
      <c r="BL309" s="11"/>
      <c r="BM309" s="11"/>
      <c r="BP309" s="11"/>
      <c r="BQ309" s="88"/>
      <c r="BR309" s="358" t="s">
        <v>381</v>
      </c>
      <c r="BS309" s="764"/>
      <c r="BT309" s="764"/>
      <c r="BU309" s="764"/>
      <c r="BV309" s="764"/>
      <c r="BW309" s="764"/>
      <c r="BX309" s="764"/>
      <c r="BY309" s="764"/>
      <c r="BZ309" s="764"/>
      <c r="CA309" s="764"/>
      <c r="CB309" s="764"/>
      <c r="CC309" s="764"/>
      <c r="CD309" s="764"/>
      <c r="CE309" s="764"/>
      <c r="CF309" s="765"/>
      <c r="CG309" s="11"/>
      <c r="CH309" s="11"/>
      <c r="CI309" s="11"/>
      <c r="CJ309" s="11"/>
      <c r="CK309" s="11"/>
      <c r="CL309" s="11"/>
      <c r="CM309" s="11"/>
      <c r="CN309" s="11"/>
      <c r="CO309" s="11"/>
      <c r="CP309" s="11"/>
      <c r="CQ309" s="11"/>
      <c r="CR309" s="358" t="s">
        <v>348</v>
      </c>
      <c r="CS309" s="764"/>
      <c r="CT309" s="764"/>
      <c r="CU309" s="764"/>
      <c r="CV309" s="764"/>
      <c r="CW309" s="764"/>
      <c r="CX309" s="764"/>
      <c r="CY309" s="764"/>
      <c r="CZ309" s="764"/>
      <c r="DA309" s="764"/>
      <c r="DB309" s="764"/>
      <c r="DC309" s="764"/>
      <c r="DD309" s="764"/>
      <c r="DE309" s="764"/>
      <c r="DF309" s="765"/>
      <c r="DG309" s="11"/>
      <c r="DH309" s="358" t="s">
        <v>139</v>
      </c>
      <c r="DI309" s="764"/>
      <c r="DJ309" s="764"/>
      <c r="DK309" s="764"/>
      <c r="DL309" s="764"/>
      <c r="DM309" s="764"/>
      <c r="DN309" s="764"/>
      <c r="DO309" s="764"/>
      <c r="DP309" s="764"/>
      <c r="DQ309" s="764"/>
      <c r="DR309" s="764"/>
      <c r="DS309" s="764"/>
      <c r="DT309" s="764"/>
      <c r="DU309" s="764"/>
      <c r="DV309" s="764"/>
      <c r="DW309" s="764"/>
      <c r="DX309" s="765"/>
      <c r="DY309" s="89"/>
      <c r="DZ309" s="11"/>
      <c r="EA309" s="11"/>
    </row>
    <row r="310" spans="2:131" ht="15" hidden="1" customHeight="1" x14ac:dyDescent="0.4">
      <c r="B310" s="11"/>
      <c r="C310" s="88"/>
      <c r="D310" s="358"/>
      <c r="E310" s="359"/>
      <c r="F310" s="359"/>
      <c r="G310" s="359"/>
      <c r="H310" s="359"/>
      <c r="I310" s="359"/>
      <c r="J310" s="359"/>
      <c r="K310" s="359"/>
      <c r="L310" s="359"/>
      <c r="M310" s="359"/>
      <c r="N310" s="359"/>
      <c r="O310" s="359"/>
      <c r="P310" s="359"/>
      <c r="Q310" s="359"/>
      <c r="R310" s="360"/>
      <c r="S310" s="11"/>
      <c r="T310" s="11"/>
      <c r="U310" s="11"/>
      <c r="V310" s="11"/>
      <c r="W310" s="11"/>
      <c r="X310" s="11"/>
      <c r="Y310" s="11"/>
      <c r="Z310" s="11"/>
      <c r="AA310" s="11"/>
      <c r="AB310" s="11"/>
      <c r="AC310" s="11"/>
      <c r="AD310" s="358"/>
      <c r="AE310" s="359"/>
      <c r="AF310" s="359"/>
      <c r="AG310" s="359"/>
      <c r="AH310" s="359"/>
      <c r="AI310" s="359"/>
      <c r="AJ310" s="359"/>
      <c r="AK310" s="359"/>
      <c r="AL310" s="359"/>
      <c r="AM310" s="359"/>
      <c r="AN310" s="359"/>
      <c r="AO310" s="359"/>
      <c r="AP310" s="359"/>
      <c r="AQ310" s="359"/>
      <c r="AR310" s="360"/>
      <c r="AS310" s="11"/>
      <c r="AT310" s="358"/>
      <c r="AU310" s="359"/>
      <c r="AV310" s="359"/>
      <c r="AW310" s="359"/>
      <c r="AX310" s="359"/>
      <c r="AY310" s="359"/>
      <c r="AZ310" s="359"/>
      <c r="BA310" s="359"/>
      <c r="BB310" s="359"/>
      <c r="BC310" s="359"/>
      <c r="BD310" s="359"/>
      <c r="BE310" s="359"/>
      <c r="BF310" s="359"/>
      <c r="BG310" s="359"/>
      <c r="BH310" s="359"/>
      <c r="BI310" s="359"/>
      <c r="BJ310" s="360"/>
      <c r="BK310" s="89"/>
      <c r="BL310" s="11"/>
      <c r="BM310" s="11"/>
      <c r="BP310" s="11"/>
      <c r="BQ310" s="88"/>
      <c r="BR310" s="358" t="s">
        <v>382</v>
      </c>
      <c r="BS310" s="764"/>
      <c r="BT310" s="764"/>
      <c r="BU310" s="764"/>
      <c r="BV310" s="764"/>
      <c r="BW310" s="764"/>
      <c r="BX310" s="764"/>
      <c r="BY310" s="764"/>
      <c r="BZ310" s="764"/>
      <c r="CA310" s="764"/>
      <c r="CB310" s="764"/>
      <c r="CC310" s="764"/>
      <c r="CD310" s="764"/>
      <c r="CE310" s="764"/>
      <c r="CF310" s="765"/>
      <c r="CG310" s="11"/>
      <c r="CH310" s="11"/>
      <c r="CI310" s="11"/>
      <c r="CJ310" s="11"/>
      <c r="CK310" s="11"/>
      <c r="CL310" s="11"/>
      <c r="CM310" s="11"/>
      <c r="CN310" s="11"/>
      <c r="CO310" s="11"/>
      <c r="CP310" s="11"/>
      <c r="CQ310" s="11"/>
      <c r="CR310" s="358" t="s">
        <v>349</v>
      </c>
      <c r="CS310" s="764"/>
      <c r="CT310" s="764"/>
      <c r="CU310" s="764"/>
      <c r="CV310" s="764"/>
      <c r="CW310" s="764"/>
      <c r="CX310" s="764"/>
      <c r="CY310" s="764"/>
      <c r="CZ310" s="764"/>
      <c r="DA310" s="764"/>
      <c r="DB310" s="764"/>
      <c r="DC310" s="764"/>
      <c r="DD310" s="764"/>
      <c r="DE310" s="764"/>
      <c r="DF310" s="765"/>
      <c r="DG310" s="11"/>
      <c r="DH310" s="358" t="s">
        <v>140</v>
      </c>
      <c r="DI310" s="764"/>
      <c r="DJ310" s="764"/>
      <c r="DK310" s="764"/>
      <c r="DL310" s="764"/>
      <c r="DM310" s="764"/>
      <c r="DN310" s="764"/>
      <c r="DO310" s="764"/>
      <c r="DP310" s="764"/>
      <c r="DQ310" s="764"/>
      <c r="DR310" s="764"/>
      <c r="DS310" s="764"/>
      <c r="DT310" s="764"/>
      <c r="DU310" s="764"/>
      <c r="DV310" s="764"/>
      <c r="DW310" s="764"/>
      <c r="DX310" s="765"/>
      <c r="DY310" s="89"/>
      <c r="DZ310" s="11"/>
      <c r="EA310" s="11"/>
    </row>
    <row r="311" spans="2:131" ht="15" hidden="1" customHeight="1" x14ac:dyDescent="0.4">
      <c r="B311" s="11"/>
      <c r="C311" s="88"/>
      <c r="D311" s="358"/>
      <c r="E311" s="359"/>
      <c r="F311" s="359"/>
      <c r="G311" s="359"/>
      <c r="H311" s="359"/>
      <c r="I311" s="359"/>
      <c r="J311" s="359"/>
      <c r="K311" s="359"/>
      <c r="L311" s="359"/>
      <c r="M311" s="359"/>
      <c r="N311" s="359"/>
      <c r="O311" s="359"/>
      <c r="P311" s="359"/>
      <c r="Q311" s="359"/>
      <c r="R311" s="360"/>
      <c r="S311" s="11"/>
      <c r="T311" s="11"/>
      <c r="U311" s="11"/>
      <c r="V311" s="11"/>
      <c r="W311" s="11"/>
      <c r="X311" s="11"/>
      <c r="Y311" s="11"/>
      <c r="Z311" s="11"/>
      <c r="AA311" s="11"/>
      <c r="AB311" s="11"/>
      <c r="AC311" s="11"/>
      <c r="AD311" s="358"/>
      <c r="AE311" s="359"/>
      <c r="AF311" s="359"/>
      <c r="AG311" s="359"/>
      <c r="AH311" s="359"/>
      <c r="AI311" s="359"/>
      <c r="AJ311" s="359"/>
      <c r="AK311" s="359"/>
      <c r="AL311" s="359"/>
      <c r="AM311" s="359"/>
      <c r="AN311" s="359"/>
      <c r="AO311" s="359"/>
      <c r="AP311" s="359"/>
      <c r="AQ311" s="359"/>
      <c r="AR311" s="360"/>
      <c r="AS311" s="11"/>
      <c r="AT311" s="358"/>
      <c r="AU311" s="359"/>
      <c r="AV311" s="359"/>
      <c r="AW311" s="359"/>
      <c r="AX311" s="359"/>
      <c r="AY311" s="359"/>
      <c r="AZ311" s="359"/>
      <c r="BA311" s="359"/>
      <c r="BB311" s="359"/>
      <c r="BC311" s="359"/>
      <c r="BD311" s="359"/>
      <c r="BE311" s="359"/>
      <c r="BF311" s="359"/>
      <c r="BG311" s="359"/>
      <c r="BH311" s="359"/>
      <c r="BI311" s="359"/>
      <c r="BJ311" s="360"/>
      <c r="BK311" s="89"/>
      <c r="BL311" s="11"/>
      <c r="BM311" s="11"/>
      <c r="BP311" s="11"/>
      <c r="BQ311" s="88"/>
      <c r="BR311" s="358"/>
      <c r="BS311" s="764"/>
      <c r="BT311" s="764"/>
      <c r="BU311" s="764"/>
      <c r="BV311" s="764"/>
      <c r="BW311" s="764"/>
      <c r="BX311" s="764"/>
      <c r="BY311" s="764"/>
      <c r="BZ311" s="764"/>
      <c r="CA311" s="764"/>
      <c r="CB311" s="764"/>
      <c r="CC311" s="764"/>
      <c r="CD311" s="764"/>
      <c r="CE311" s="764"/>
      <c r="CF311" s="765"/>
      <c r="CG311" s="11"/>
      <c r="CH311" s="11"/>
      <c r="CI311" s="11"/>
      <c r="CJ311" s="11"/>
      <c r="CK311" s="11"/>
      <c r="CL311" s="11"/>
      <c r="CM311" s="11"/>
      <c r="CN311" s="11"/>
      <c r="CO311" s="11"/>
      <c r="CP311" s="11"/>
      <c r="CQ311" s="11"/>
      <c r="CR311" s="358"/>
      <c r="CS311" s="764"/>
      <c r="CT311" s="764"/>
      <c r="CU311" s="764"/>
      <c r="CV311" s="764"/>
      <c r="CW311" s="764"/>
      <c r="CX311" s="764"/>
      <c r="CY311" s="764"/>
      <c r="CZ311" s="764"/>
      <c r="DA311" s="764"/>
      <c r="DB311" s="764"/>
      <c r="DC311" s="764"/>
      <c r="DD311" s="764"/>
      <c r="DE311" s="764"/>
      <c r="DF311" s="765"/>
      <c r="DG311" s="11"/>
      <c r="DH311" s="358"/>
      <c r="DI311" s="764"/>
      <c r="DJ311" s="764"/>
      <c r="DK311" s="764"/>
      <c r="DL311" s="764"/>
      <c r="DM311" s="764"/>
      <c r="DN311" s="764"/>
      <c r="DO311" s="764"/>
      <c r="DP311" s="764"/>
      <c r="DQ311" s="764"/>
      <c r="DR311" s="764"/>
      <c r="DS311" s="764"/>
      <c r="DT311" s="764"/>
      <c r="DU311" s="764"/>
      <c r="DV311" s="764"/>
      <c r="DW311" s="764"/>
      <c r="DX311" s="765"/>
      <c r="DY311" s="89"/>
      <c r="DZ311" s="11"/>
      <c r="EA311" s="11"/>
    </row>
    <row r="312" spans="2:131" ht="15" hidden="1" customHeight="1" thickBot="1" x14ac:dyDescent="0.45">
      <c r="B312" s="11"/>
      <c r="C312" s="88"/>
      <c r="D312" s="355"/>
      <c r="E312" s="356"/>
      <c r="F312" s="356"/>
      <c r="G312" s="356"/>
      <c r="H312" s="356"/>
      <c r="I312" s="356"/>
      <c r="J312" s="356"/>
      <c r="K312" s="356"/>
      <c r="L312" s="356"/>
      <c r="M312" s="356"/>
      <c r="N312" s="356"/>
      <c r="O312" s="356"/>
      <c r="P312" s="356"/>
      <c r="Q312" s="356"/>
      <c r="R312" s="357"/>
      <c r="S312" s="11"/>
      <c r="T312" s="11"/>
      <c r="U312" s="11"/>
      <c r="V312" s="11"/>
      <c r="W312" s="11"/>
      <c r="X312" s="11"/>
      <c r="Y312" s="11"/>
      <c r="Z312" s="11"/>
      <c r="AA312" s="11"/>
      <c r="AB312" s="11"/>
      <c r="AC312" s="11"/>
      <c r="AD312" s="355"/>
      <c r="AE312" s="356"/>
      <c r="AF312" s="356"/>
      <c r="AG312" s="356"/>
      <c r="AH312" s="356"/>
      <c r="AI312" s="356"/>
      <c r="AJ312" s="356"/>
      <c r="AK312" s="356"/>
      <c r="AL312" s="356"/>
      <c r="AM312" s="356"/>
      <c r="AN312" s="356"/>
      <c r="AO312" s="356"/>
      <c r="AP312" s="356"/>
      <c r="AQ312" s="356"/>
      <c r="AR312" s="357"/>
      <c r="AS312" s="11"/>
      <c r="AT312" s="355"/>
      <c r="AU312" s="356"/>
      <c r="AV312" s="356"/>
      <c r="AW312" s="356"/>
      <c r="AX312" s="356"/>
      <c r="AY312" s="356"/>
      <c r="AZ312" s="356"/>
      <c r="BA312" s="356"/>
      <c r="BB312" s="356"/>
      <c r="BC312" s="356"/>
      <c r="BD312" s="356"/>
      <c r="BE312" s="356"/>
      <c r="BF312" s="356"/>
      <c r="BG312" s="356"/>
      <c r="BH312" s="356"/>
      <c r="BI312" s="356"/>
      <c r="BJ312" s="357"/>
      <c r="BK312" s="89"/>
      <c r="BL312" s="11"/>
      <c r="BM312" s="11"/>
      <c r="BP312" s="11"/>
      <c r="BQ312" s="88"/>
      <c r="BR312" s="355"/>
      <c r="BS312" s="762"/>
      <c r="BT312" s="762"/>
      <c r="BU312" s="762"/>
      <c r="BV312" s="762"/>
      <c r="BW312" s="762"/>
      <c r="BX312" s="762"/>
      <c r="BY312" s="762"/>
      <c r="BZ312" s="762"/>
      <c r="CA312" s="762"/>
      <c r="CB312" s="762"/>
      <c r="CC312" s="762"/>
      <c r="CD312" s="762"/>
      <c r="CE312" s="762"/>
      <c r="CF312" s="763"/>
      <c r="CG312" s="11"/>
      <c r="CH312" s="11"/>
      <c r="CI312" s="11"/>
      <c r="CJ312" s="11"/>
      <c r="CK312" s="11"/>
      <c r="CL312" s="11"/>
      <c r="CM312" s="11"/>
      <c r="CN312" s="11"/>
      <c r="CO312" s="11"/>
      <c r="CP312" s="11"/>
      <c r="CQ312" s="11"/>
      <c r="CR312" s="355"/>
      <c r="CS312" s="762"/>
      <c r="CT312" s="762"/>
      <c r="CU312" s="762"/>
      <c r="CV312" s="762"/>
      <c r="CW312" s="762"/>
      <c r="CX312" s="762"/>
      <c r="CY312" s="762"/>
      <c r="CZ312" s="762"/>
      <c r="DA312" s="762"/>
      <c r="DB312" s="762"/>
      <c r="DC312" s="762"/>
      <c r="DD312" s="762"/>
      <c r="DE312" s="762"/>
      <c r="DF312" s="763"/>
      <c r="DG312" s="11"/>
      <c r="DH312" s="355"/>
      <c r="DI312" s="762"/>
      <c r="DJ312" s="762"/>
      <c r="DK312" s="762"/>
      <c r="DL312" s="762"/>
      <c r="DM312" s="762"/>
      <c r="DN312" s="762"/>
      <c r="DO312" s="762"/>
      <c r="DP312" s="762"/>
      <c r="DQ312" s="762"/>
      <c r="DR312" s="762"/>
      <c r="DS312" s="762"/>
      <c r="DT312" s="762"/>
      <c r="DU312" s="762"/>
      <c r="DV312" s="762"/>
      <c r="DW312" s="762"/>
      <c r="DX312" s="763"/>
      <c r="DY312" s="89"/>
      <c r="DZ312" s="11"/>
      <c r="EA312" s="11"/>
    </row>
    <row r="313" spans="2:131" ht="18.75" hidden="1" customHeight="1" thickBot="1" x14ac:dyDescent="0.45">
      <c r="B313" s="11"/>
      <c r="C313" s="88"/>
      <c r="D313" s="90"/>
      <c r="E313" s="90"/>
      <c r="F313" s="90"/>
      <c r="G313" s="90"/>
      <c r="H313" s="90"/>
      <c r="I313" s="90"/>
      <c r="J313" s="90"/>
      <c r="K313" s="90"/>
      <c r="L313" s="90"/>
      <c r="M313" s="90"/>
      <c r="N313" s="90"/>
      <c r="O313" s="90"/>
      <c r="P313" s="90"/>
      <c r="Q313" s="90"/>
      <c r="R313" s="90"/>
      <c r="S313" s="11"/>
      <c r="T313" s="11"/>
      <c r="U313" s="11"/>
      <c r="V313" s="11"/>
      <c r="W313" s="11"/>
      <c r="X313" s="11"/>
      <c r="Y313" s="11"/>
      <c r="Z313" s="11"/>
      <c r="AA313" s="11"/>
      <c r="AB313" s="11"/>
      <c r="AC313" s="11"/>
      <c r="AD313" s="90"/>
      <c r="AE313" s="90"/>
      <c r="AF313" s="90"/>
      <c r="AG313" s="90"/>
      <c r="AH313" s="90"/>
      <c r="AI313" s="90"/>
      <c r="AJ313" s="90"/>
      <c r="AK313" s="90"/>
      <c r="AL313" s="90"/>
      <c r="AM313" s="90"/>
      <c r="AN313" s="90"/>
      <c r="AO313" s="90"/>
      <c r="AP313" s="90"/>
      <c r="AQ313" s="90"/>
      <c r="AR313" s="90"/>
      <c r="AS313" s="11"/>
      <c r="AT313" s="90"/>
      <c r="AU313" s="90"/>
      <c r="AV313" s="90"/>
      <c r="AW313" s="90"/>
      <c r="AX313" s="90"/>
      <c r="AY313" s="90"/>
      <c r="AZ313" s="90"/>
      <c r="BA313" s="90"/>
      <c r="BB313" s="90"/>
      <c r="BC313" s="90"/>
      <c r="BD313" s="90"/>
      <c r="BE313" s="90"/>
      <c r="BF313" s="90"/>
      <c r="BG313" s="90"/>
      <c r="BH313" s="90"/>
      <c r="BI313" s="90"/>
      <c r="BJ313" s="90"/>
      <c r="BK313" s="89"/>
      <c r="BL313" s="11"/>
      <c r="BM313" s="11"/>
      <c r="BP313" s="11"/>
      <c r="BQ313" s="88"/>
      <c r="BR313" s="90"/>
      <c r="BS313" s="90"/>
      <c r="BT313" s="90"/>
      <c r="BU313" s="90"/>
      <c r="BV313" s="90"/>
      <c r="BW313" s="90"/>
      <c r="BX313" s="90"/>
      <c r="BY313" s="90"/>
      <c r="BZ313" s="90"/>
      <c r="CA313" s="90"/>
      <c r="CB313" s="90"/>
      <c r="CC313" s="90"/>
      <c r="CD313" s="90"/>
      <c r="CE313" s="90"/>
      <c r="CF313" s="90"/>
      <c r="CG313" s="11"/>
      <c r="CH313" s="11"/>
      <c r="CI313" s="11"/>
      <c r="CJ313" s="11"/>
      <c r="CK313" s="11"/>
      <c r="CL313" s="11"/>
      <c r="CM313" s="11"/>
      <c r="CN313" s="11"/>
      <c r="CO313" s="11"/>
      <c r="CP313" s="11"/>
      <c r="CQ313" s="11"/>
      <c r="CR313" s="90"/>
      <c r="CS313" s="90"/>
      <c r="CT313" s="90"/>
      <c r="CU313" s="90"/>
      <c r="CV313" s="90"/>
      <c r="CW313" s="90"/>
      <c r="CX313" s="90"/>
      <c r="CY313" s="90"/>
      <c r="CZ313" s="90"/>
      <c r="DA313" s="90"/>
      <c r="DB313" s="90"/>
      <c r="DC313" s="90"/>
      <c r="DD313" s="90"/>
      <c r="DE313" s="90"/>
      <c r="DF313" s="90"/>
      <c r="DG313" s="11"/>
      <c r="DH313" s="90"/>
      <c r="DI313" s="90"/>
      <c r="DJ313" s="90"/>
      <c r="DK313" s="90"/>
      <c r="DL313" s="90"/>
      <c r="DM313" s="90"/>
      <c r="DN313" s="90"/>
      <c r="DO313" s="90"/>
      <c r="DP313" s="90"/>
      <c r="DQ313" s="90"/>
      <c r="DR313" s="90"/>
      <c r="DS313" s="90"/>
      <c r="DT313" s="90"/>
      <c r="DU313" s="90"/>
      <c r="DV313" s="90"/>
      <c r="DW313" s="90"/>
      <c r="DX313" s="90"/>
      <c r="DY313" s="89"/>
      <c r="DZ313" s="11"/>
      <c r="EA313" s="11"/>
    </row>
    <row r="314" spans="2:131" ht="15" hidden="1" customHeight="1" x14ac:dyDescent="0.4">
      <c r="B314" s="11"/>
      <c r="C314" s="88"/>
      <c r="D314" s="766"/>
      <c r="E314" s="767"/>
      <c r="F314" s="767"/>
      <c r="G314" s="767"/>
      <c r="H314" s="767"/>
      <c r="I314" s="767"/>
      <c r="J314" s="767"/>
      <c r="K314" s="767"/>
      <c r="L314" s="767"/>
      <c r="M314" s="767"/>
      <c r="N314" s="767"/>
      <c r="O314" s="767"/>
      <c r="P314" s="767"/>
      <c r="Q314" s="767"/>
      <c r="R314" s="768"/>
      <c r="S314" s="11"/>
      <c r="T314" s="11"/>
      <c r="U314" s="11"/>
      <c r="V314" s="11"/>
      <c r="W314" s="11"/>
      <c r="X314" s="11"/>
      <c r="Y314" s="11"/>
      <c r="Z314" s="11"/>
      <c r="AA314" s="11"/>
      <c r="AB314" s="11"/>
      <c r="AC314" s="11"/>
      <c r="AD314" s="766"/>
      <c r="AE314" s="767"/>
      <c r="AF314" s="767"/>
      <c r="AG314" s="767"/>
      <c r="AH314" s="767"/>
      <c r="AI314" s="767"/>
      <c r="AJ314" s="767"/>
      <c r="AK314" s="767"/>
      <c r="AL314" s="767"/>
      <c r="AM314" s="767"/>
      <c r="AN314" s="767"/>
      <c r="AO314" s="767"/>
      <c r="AP314" s="767"/>
      <c r="AQ314" s="767"/>
      <c r="AR314" s="768"/>
      <c r="AS314" s="11"/>
      <c r="AT314" s="766"/>
      <c r="AU314" s="767"/>
      <c r="AV314" s="767"/>
      <c r="AW314" s="767"/>
      <c r="AX314" s="767"/>
      <c r="AY314" s="767"/>
      <c r="AZ314" s="767"/>
      <c r="BA314" s="767"/>
      <c r="BB314" s="767"/>
      <c r="BC314" s="767"/>
      <c r="BD314" s="767"/>
      <c r="BE314" s="767"/>
      <c r="BF314" s="767"/>
      <c r="BG314" s="767"/>
      <c r="BH314" s="767"/>
      <c r="BI314" s="767"/>
      <c r="BJ314" s="768"/>
      <c r="BK314" s="89"/>
      <c r="BL314" s="11"/>
      <c r="BM314" s="11"/>
      <c r="BP314" s="11"/>
      <c r="BQ314" s="88"/>
      <c r="BR314" s="766" t="s">
        <v>341</v>
      </c>
      <c r="BS314" s="767"/>
      <c r="BT314" s="767"/>
      <c r="BU314" s="767"/>
      <c r="BV314" s="767"/>
      <c r="BW314" s="767"/>
      <c r="BX314" s="767"/>
      <c r="BY314" s="767"/>
      <c r="BZ314" s="767"/>
      <c r="CA314" s="767"/>
      <c r="CB314" s="767"/>
      <c r="CC314" s="767"/>
      <c r="CD314" s="767"/>
      <c r="CE314" s="767"/>
      <c r="CF314" s="768"/>
      <c r="CG314" s="11"/>
      <c r="CH314" s="11"/>
      <c r="CI314" s="11"/>
      <c r="CJ314" s="11"/>
      <c r="CK314" s="11"/>
      <c r="CL314" s="11"/>
      <c r="CM314" s="11"/>
      <c r="CN314" s="11"/>
      <c r="CO314" s="11"/>
      <c r="CP314" s="11"/>
      <c r="CQ314" s="11"/>
      <c r="CR314" s="766" t="s">
        <v>350</v>
      </c>
      <c r="CS314" s="767"/>
      <c r="CT314" s="767"/>
      <c r="CU314" s="767"/>
      <c r="CV314" s="767"/>
      <c r="CW314" s="767"/>
      <c r="CX314" s="767"/>
      <c r="CY314" s="767"/>
      <c r="CZ314" s="767"/>
      <c r="DA314" s="767"/>
      <c r="DB314" s="767"/>
      <c r="DC314" s="767"/>
      <c r="DD314" s="767"/>
      <c r="DE314" s="767"/>
      <c r="DF314" s="768"/>
      <c r="DG314" s="11"/>
      <c r="DH314" s="766" t="s">
        <v>140</v>
      </c>
      <c r="DI314" s="767"/>
      <c r="DJ314" s="767"/>
      <c r="DK314" s="767"/>
      <c r="DL314" s="767"/>
      <c r="DM314" s="767"/>
      <c r="DN314" s="767"/>
      <c r="DO314" s="767"/>
      <c r="DP314" s="767"/>
      <c r="DQ314" s="767"/>
      <c r="DR314" s="767"/>
      <c r="DS314" s="767"/>
      <c r="DT314" s="767"/>
      <c r="DU314" s="767"/>
      <c r="DV314" s="767"/>
      <c r="DW314" s="767"/>
      <c r="DX314" s="768"/>
      <c r="DY314" s="89"/>
      <c r="DZ314" s="11"/>
      <c r="EA314" s="11"/>
    </row>
    <row r="315" spans="2:131" ht="15" hidden="1" customHeight="1" x14ac:dyDescent="0.4">
      <c r="B315" s="11"/>
      <c r="C315" s="88"/>
      <c r="D315" s="358"/>
      <c r="E315" s="359"/>
      <c r="F315" s="359"/>
      <c r="G315" s="359"/>
      <c r="H315" s="359"/>
      <c r="I315" s="359"/>
      <c r="J315" s="359"/>
      <c r="K315" s="359"/>
      <c r="L315" s="359"/>
      <c r="M315" s="359"/>
      <c r="N315" s="359"/>
      <c r="O315" s="359"/>
      <c r="P315" s="359"/>
      <c r="Q315" s="359"/>
      <c r="R315" s="360"/>
      <c r="S315" s="11"/>
      <c r="T315" s="11"/>
      <c r="U315" s="11"/>
      <c r="V315" s="11"/>
      <c r="W315" s="11"/>
      <c r="X315" s="11"/>
      <c r="Y315" s="11"/>
      <c r="Z315" s="11"/>
      <c r="AA315" s="11"/>
      <c r="AB315" s="11"/>
      <c r="AC315" s="11"/>
      <c r="AD315" s="358"/>
      <c r="AE315" s="359"/>
      <c r="AF315" s="359"/>
      <c r="AG315" s="359"/>
      <c r="AH315" s="359"/>
      <c r="AI315" s="359"/>
      <c r="AJ315" s="359"/>
      <c r="AK315" s="359"/>
      <c r="AL315" s="359"/>
      <c r="AM315" s="359"/>
      <c r="AN315" s="359"/>
      <c r="AO315" s="359"/>
      <c r="AP315" s="359"/>
      <c r="AQ315" s="359"/>
      <c r="AR315" s="360"/>
      <c r="AS315" s="11"/>
      <c r="AT315" s="358"/>
      <c r="AU315" s="359"/>
      <c r="AV315" s="359"/>
      <c r="AW315" s="359"/>
      <c r="AX315" s="359"/>
      <c r="AY315" s="359"/>
      <c r="AZ315" s="359"/>
      <c r="BA315" s="359"/>
      <c r="BB315" s="359"/>
      <c r="BC315" s="359"/>
      <c r="BD315" s="359"/>
      <c r="BE315" s="359"/>
      <c r="BF315" s="359"/>
      <c r="BG315" s="359"/>
      <c r="BH315" s="359"/>
      <c r="BI315" s="359"/>
      <c r="BJ315" s="360"/>
      <c r="BK315" s="89"/>
      <c r="BL315" s="11"/>
      <c r="BM315" s="11"/>
      <c r="BP315" s="11"/>
      <c r="BQ315" s="88"/>
      <c r="BR315" s="358" t="s">
        <v>351</v>
      </c>
      <c r="BS315" s="764"/>
      <c r="BT315" s="764"/>
      <c r="BU315" s="764"/>
      <c r="BV315" s="764"/>
      <c r="BW315" s="764"/>
      <c r="BX315" s="764"/>
      <c r="BY315" s="764"/>
      <c r="BZ315" s="764"/>
      <c r="CA315" s="764"/>
      <c r="CB315" s="764"/>
      <c r="CC315" s="764"/>
      <c r="CD315" s="764"/>
      <c r="CE315" s="764"/>
      <c r="CF315" s="765"/>
      <c r="CG315" s="11"/>
      <c r="CH315" s="11"/>
      <c r="CI315" s="11"/>
      <c r="CJ315" s="11"/>
      <c r="CK315" s="11"/>
      <c r="CL315" s="11"/>
      <c r="CM315" s="11"/>
      <c r="CN315" s="11"/>
      <c r="CO315" s="11"/>
      <c r="CP315" s="11"/>
      <c r="CQ315" s="11"/>
      <c r="CR315" s="358"/>
      <c r="CS315" s="764"/>
      <c r="CT315" s="764"/>
      <c r="CU315" s="764"/>
      <c r="CV315" s="764"/>
      <c r="CW315" s="764"/>
      <c r="CX315" s="764"/>
      <c r="CY315" s="764"/>
      <c r="CZ315" s="764"/>
      <c r="DA315" s="764"/>
      <c r="DB315" s="764"/>
      <c r="DC315" s="764"/>
      <c r="DD315" s="764"/>
      <c r="DE315" s="764"/>
      <c r="DF315" s="765"/>
      <c r="DG315" s="11"/>
      <c r="DH315" s="358"/>
      <c r="DI315" s="764"/>
      <c r="DJ315" s="764"/>
      <c r="DK315" s="764"/>
      <c r="DL315" s="764"/>
      <c r="DM315" s="764"/>
      <c r="DN315" s="764"/>
      <c r="DO315" s="764"/>
      <c r="DP315" s="764"/>
      <c r="DQ315" s="764"/>
      <c r="DR315" s="764"/>
      <c r="DS315" s="764"/>
      <c r="DT315" s="764"/>
      <c r="DU315" s="764"/>
      <c r="DV315" s="764"/>
      <c r="DW315" s="764"/>
      <c r="DX315" s="765"/>
      <c r="DY315" s="89"/>
      <c r="DZ315" s="11"/>
      <c r="EA315" s="11"/>
    </row>
    <row r="316" spans="2:131" ht="15" hidden="1" customHeight="1" x14ac:dyDescent="0.4">
      <c r="B316" s="11"/>
      <c r="C316" s="88"/>
      <c r="D316" s="358"/>
      <c r="E316" s="359"/>
      <c r="F316" s="359"/>
      <c r="G316" s="359"/>
      <c r="H316" s="359"/>
      <c r="I316" s="359"/>
      <c r="J316" s="359"/>
      <c r="K316" s="359"/>
      <c r="L316" s="359"/>
      <c r="M316" s="359"/>
      <c r="N316" s="359"/>
      <c r="O316" s="359"/>
      <c r="P316" s="359"/>
      <c r="Q316" s="359"/>
      <c r="R316" s="360"/>
      <c r="S316" s="11"/>
      <c r="T316" s="11"/>
      <c r="U316" s="11"/>
      <c r="V316" s="11"/>
      <c r="W316" s="11"/>
      <c r="X316" s="11"/>
      <c r="Y316" s="11"/>
      <c r="Z316" s="11"/>
      <c r="AA316" s="11"/>
      <c r="AB316" s="11"/>
      <c r="AC316" s="11"/>
      <c r="AD316" s="358"/>
      <c r="AE316" s="359"/>
      <c r="AF316" s="359"/>
      <c r="AG316" s="359"/>
      <c r="AH316" s="359"/>
      <c r="AI316" s="359"/>
      <c r="AJ316" s="359"/>
      <c r="AK316" s="359"/>
      <c r="AL316" s="359"/>
      <c r="AM316" s="359"/>
      <c r="AN316" s="359"/>
      <c r="AO316" s="359"/>
      <c r="AP316" s="359"/>
      <c r="AQ316" s="359"/>
      <c r="AR316" s="360"/>
      <c r="AS316" s="11"/>
      <c r="AT316" s="358"/>
      <c r="AU316" s="359"/>
      <c r="AV316" s="359"/>
      <c r="AW316" s="359"/>
      <c r="AX316" s="359"/>
      <c r="AY316" s="359"/>
      <c r="AZ316" s="359"/>
      <c r="BA316" s="359"/>
      <c r="BB316" s="359"/>
      <c r="BC316" s="359"/>
      <c r="BD316" s="359"/>
      <c r="BE316" s="359"/>
      <c r="BF316" s="359"/>
      <c r="BG316" s="359"/>
      <c r="BH316" s="359"/>
      <c r="BI316" s="359"/>
      <c r="BJ316" s="360"/>
      <c r="BK316" s="89"/>
      <c r="BL316" s="11"/>
      <c r="BM316" s="11"/>
      <c r="BP316" s="11"/>
      <c r="BQ316" s="88"/>
      <c r="BR316" s="358" t="s">
        <v>352</v>
      </c>
      <c r="BS316" s="764"/>
      <c r="BT316" s="764"/>
      <c r="BU316" s="764"/>
      <c r="BV316" s="764"/>
      <c r="BW316" s="764"/>
      <c r="BX316" s="764"/>
      <c r="BY316" s="764"/>
      <c r="BZ316" s="764"/>
      <c r="CA316" s="764"/>
      <c r="CB316" s="764"/>
      <c r="CC316" s="764"/>
      <c r="CD316" s="764"/>
      <c r="CE316" s="764"/>
      <c r="CF316" s="765"/>
      <c r="CG316" s="11"/>
      <c r="CH316" s="11"/>
      <c r="CI316" s="11"/>
      <c r="CJ316" s="11"/>
      <c r="CK316" s="11"/>
      <c r="CL316" s="11"/>
      <c r="CM316" s="11"/>
      <c r="CN316" s="11"/>
      <c r="CO316" s="11"/>
      <c r="CP316" s="11"/>
      <c r="CQ316" s="11"/>
      <c r="CR316" s="358"/>
      <c r="CS316" s="764"/>
      <c r="CT316" s="764"/>
      <c r="CU316" s="764"/>
      <c r="CV316" s="764"/>
      <c r="CW316" s="764"/>
      <c r="CX316" s="764"/>
      <c r="CY316" s="764"/>
      <c r="CZ316" s="764"/>
      <c r="DA316" s="764"/>
      <c r="DB316" s="764"/>
      <c r="DC316" s="764"/>
      <c r="DD316" s="764"/>
      <c r="DE316" s="764"/>
      <c r="DF316" s="765"/>
      <c r="DG316" s="11"/>
      <c r="DH316" s="358"/>
      <c r="DI316" s="764"/>
      <c r="DJ316" s="764"/>
      <c r="DK316" s="764"/>
      <c r="DL316" s="764"/>
      <c r="DM316" s="764"/>
      <c r="DN316" s="764"/>
      <c r="DO316" s="764"/>
      <c r="DP316" s="764"/>
      <c r="DQ316" s="764"/>
      <c r="DR316" s="764"/>
      <c r="DS316" s="764"/>
      <c r="DT316" s="764"/>
      <c r="DU316" s="764"/>
      <c r="DV316" s="764"/>
      <c r="DW316" s="764"/>
      <c r="DX316" s="765"/>
      <c r="DY316" s="89"/>
      <c r="DZ316" s="11"/>
      <c r="EA316" s="11"/>
    </row>
    <row r="317" spans="2:131" ht="15" hidden="1" customHeight="1" x14ac:dyDescent="0.4">
      <c r="B317" s="11"/>
      <c r="C317" s="88"/>
      <c r="D317" s="358"/>
      <c r="E317" s="359"/>
      <c r="F317" s="359"/>
      <c r="G317" s="359"/>
      <c r="H317" s="359"/>
      <c r="I317" s="359"/>
      <c r="J317" s="359"/>
      <c r="K317" s="359"/>
      <c r="L317" s="359"/>
      <c r="M317" s="359"/>
      <c r="N317" s="359"/>
      <c r="O317" s="359"/>
      <c r="P317" s="359"/>
      <c r="Q317" s="359"/>
      <c r="R317" s="360"/>
      <c r="S317" s="11"/>
      <c r="T317" s="11"/>
      <c r="U317" s="11"/>
      <c r="V317" s="11"/>
      <c r="W317" s="11"/>
      <c r="X317" s="11"/>
      <c r="Y317" s="11"/>
      <c r="Z317" s="11"/>
      <c r="AA317" s="11"/>
      <c r="AB317" s="11"/>
      <c r="AC317" s="11"/>
      <c r="AD317" s="358"/>
      <c r="AE317" s="359"/>
      <c r="AF317" s="359"/>
      <c r="AG317" s="359"/>
      <c r="AH317" s="359"/>
      <c r="AI317" s="359"/>
      <c r="AJ317" s="359"/>
      <c r="AK317" s="359"/>
      <c r="AL317" s="359"/>
      <c r="AM317" s="359"/>
      <c r="AN317" s="359"/>
      <c r="AO317" s="359"/>
      <c r="AP317" s="359"/>
      <c r="AQ317" s="359"/>
      <c r="AR317" s="360"/>
      <c r="AS317" s="11"/>
      <c r="AT317" s="358"/>
      <c r="AU317" s="359"/>
      <c r="AV317" s="359"/>
      <c r="AW317" s="359"/>
      <c r="AX317" s="359"/>
      <c r="AY317" s="359"/>
      <c r="AZ317" s="359"/>
      <c r="BA317" s="359"/>
      <c r="BB317" s="359"/>
      <c r="BC317" s="359"/>
      <c r="BD317" s="359"/>
      <c r="BE317" s="359"/>
      <c r="BF317" s="359"/>
      <c r="BG317" s="359"/>
      <c r="BH317" s="359"/>
      <c r="BI317" s="359"/>
      <c r="BJ317" s="360"/>
      <c r="BK317" s="89"/>
      <c r="BL317" s="11"/>
      <c r="BM317" s="11"/>
      <c r="BP317" s="11"/>
      <c r="BQ317" s="88"/>
      <c r="BR317" s="358" t="s">
        <v>383</v>
      </c>
      <c r="BS317" s="764"/>
      <c r="BT317" s="764"/>
      <c r="BU317" s="764"/>
      <c r="BV317" s="764"/>
      <c r="BW317" s="764"/>
      <c r="BX317" s="764"/>
      <c r="BY317" s="764"/>
      <c r="BZ317" s="764"/>
      <c r="CA317" s="764"/>
      <c r="CB317" s="764"/>
      <c r="CC317" s="764"/>
      <c r="CD317" s="764"/>
      <c r="CE317" s="764"/>
      <c r="CF317" s="765"/>
      <c r="CG317" s="11"/>
      <c r="CH317" s="11"/>
      <c r="CI317" s="11"/>
      <c r="CJ317" s="11"/>
      <c r="CK317" s="11"/>
      <c r="CL317" s="11"/>
      <c r="CM317" s="11"/>
      <c r="CN317" s="11"/>
      <c r="CO317" s="11"/>
      <c r="CP317" s="11"/>
      <c r="CQ317" s="11"/>
      <c r="CR317" s="358"/>
      <c r="CS317" s="764"/>
      <c r="CT317" s="764"/>
      <c r="CU317" s="764"/>
      <c r="CV317" s="764"/>
      <c r="CW317" s="764"/>
      <c r="CX317" s="764"/>
      <c r="CY317" s="764"/>
      <c r="CZ317" s="764"/>
      <c r="DA317" s="764"/>
      <c r="DB317" s="764"/>
      <c r="DC317" s="764"/>
      <c r="DD317" s="764"/>
      <c r="DE317" s="764"/>
      <c r="DF317" s="765"/>
      <c r="DG317" s="11"/>
      <c r="DH317" s="358"/>
      <c r="DI317" s="764"/>
      <c r="DJ317" s="764"/>
      <c r="DK317" s="764"/>
      <c r="DL317" s="764"/>
      <c r="DM317" s="764"/>
      <c r="DN317" s="764"/>
      <c r="DO317" s="764"/>
      <c r="DP317" s="764"/>
      <c r="DQ317" s="764"/>
      <c r="DR317" s="764"/>
      <c r="DS317" s="764"/>
      <c r="DT317" s="764"/>
      <c r="DU317" s="764"/>
      <c r="DV317" s="764"/>
      <c r="DW317" s="764"/>
      <c r="DX317" s="765"/>
      <c r="DY317" s="89"/>
      <c r="DZ317" s="11"/>
      <c r="EA317" s="11"/>
    </row>
    <row r="318" spans="2:131" ht="15" hidden="1" customHeight="1" x14ac:dyDescent="0.4">
      <c r="B318" s="11"/>
      <c r="C318" s="88"/>
      <c r="D318" s="358"/>
      <c r="E318" s="359"/>
      <c r="F318" s="359"/>
      <c r="G318" s="359"/>
      <c r="H318" s="359"/>
      <c r="I318" s="359"/>
      <c r="J318" s="359"/>
      <c r="K318" s="359"/>
      <c r="L318" s="359"/>
      <c r="M318" s="359"/>
      <c r="N318" s="359"/>
      <c r="O318" s="359"/>
      <c r="P318" s="359"/>
      <c r="Q318" s="359"/>
      <c r="R318" s="360"/>
      <c r="S318" s="11"/>
      <c r="T318" s="11"/>
      <c r="U318" s="11"/>
      <c r="V318" s="11"/>
      <c r="W318" s="11"/>
      <c r="X318" s="11"/>
      <c r="Y318" s="11"/>
      <c r="Z318" s="11"/>
      <c r="AA318" s="11"/>
      <c r="AB318" s="11"/>
      <c r="AC318" s="11"/>
      <c r="AD318" s="358"/>
      <c r="AE318" s="359"/>
      <c r="AF318" s="359"/>
      <c r="AG318" s="359"/>
      <c r="AH318" s="359"/>
      <c r="AI318" s="359"/>
      <c r="AJ318" s="359"/>
      <c r="AK318" s="359"/>
      <c r="AL318" s="359"/>
      <c r="AM318" s="359"/>
      <c r="AN318" s="359"/>
      <c r="AO318" s="359"/>
      <c r="AP318" s="359"/>
      <c r="AQ318" s="359"/>
      <c r="AR318" s="360"/>
      <c r="AS318" s="11"/>
      <c r="AT318" s="358"/>
      <c r="AU318" s="359"/>
      <c r="AV318" s="359"/>
      <c r="AW318" s="359"/>
      <c r="AX318" s="359"/>
      <c r="AY318" s="359"/>
      <c r="AZ318" s="359"/>
      <c r="BA318" s="359"/>
      <c r="BB318" s="359"/>
      <c r="BC318" s="359"/>
      <c r="BD318" s="359"/>
      <c r="BE318" s="359"/>
      <c r="BF318" s="359"/>
      <c r="BG318" s="359"/>
      <c r="BH318" s="359"/>
      <c r="BI318" s="359"/>
      <c r="BJ318" s="360"/>
      <c r="BK318" s="89"/>
      <c r="BL318" s="11"/>
      <c r="BM318" s="11"/>
      <c r="BP318" s="11"/>
      <c r="BQ318" s="88"/>
      <c r="BR318" s="358" t="s">
        <v>384</v>
      </c>
      <c r="BS318" s="764"/>
      <c r="BT318" s="764"/>
      <c r="BU318" s="764"/>
      <c r="BV318" s="764"/>
      <c r="BW318" s="764"/>
      <c r="BX318" s="764"/>
      <c r="BY318" s="764"/>
      <c r="BZ318" s="764"/>
      <c r="CA318" s="764"/>
      <c r="CB318" s="764"/>
      <c r="CC318" s="764"/>
      <c r="CD318" s="764"/>
      <c r="CE318" s="764"/>
      <c r="CF318" s="765"/>
      <c r="CG318" s="11"/>
      <c r="CH318" s="11"/>
      <c r="CI318" s="11"/>
      <c r="CJ318" s="11"/>
      <c r="CK318" s="11"/>
      <c r="CL318" s="11"/>
      <c r="CM318" s="11"/>
      <c r="CN318" s="11"/>
      <c r="CO318" s="11"/>
      <c r="CP318" s="11"/>
      <c r="CQ318" s="11"/>
      <c r="CR318" s="358"/>
      <c r="CS318" s="764"/>
      <c r="CT318" s="764"/>
      <c r="CU318" s="764"/>
      <c r="CV318" s="764"/>
      <c r="CW318" s="764"/>
      <c r="CX318" s="764"/>
      <c r="CY318" s="764"/>
      <c r="CZ318" s="764"/>
      <c r="DA318" s="764"/>
      <c r="DB318" s="764"/>
      <c r="DC318" s="764"/>
      <c r="DD318" s="764"/>
      <c r="DE318" s="764"/>
      <c r="DF318" s="765"/>
      <c r="DG318" s="11"/>
      <c r="DH318" s="358"/>
      <c r="DI318" s="764"/>
      <c r="DJ318" s="764"/>
      <c r="DK318" s="764"/>
      <c r="DL318" s="764"/>
      <c r="DM318" s="764"/>
      <c r="DN318" s="764"/>
      <c r="DO318" s="764"/>
      <c r="DP318" s="764"/>
      <c r="DQ318" s="764"/>
      <c r="DR318" s="764"/>
      <c r="DS318" s="764"/>
      <c r="DT318" s="764"/>
      <c r="DU318" s="764"/>
      <c r="DV318" s="764"/>
      <c r="DW318" s="764"/>
      <c r="DX318" s="765"/>
      <c r="DY318" s="89"/>
      <c r="DZ318" s="11"/>
      <c r="EA318" s="11"/>
    </row>
    <row r="319" spans="2:131" ht="15" hidden="1" customHeight="1" x14ac:dyDescent="0.4">
      <c r="B319" s="11"/>
      <c r="C319" s="88"/>
      <c r="D319" s="358"/>
      <c r="E319" s="359"/>
      <c r="F319" s="359"/>
      <c r="G319" s="359"/>
      <c r="H319" s="359"/>
      <c r="I319" s="359"/>
      <c r="J319" s="359"/>
      <c r="K319" s="359"/>
      <c r="L319" s="359"/>
      <c r="M319" s="359"/>
      <c r="N319" s="359"/>
      <c r="O319" s="359"/>
      <c r="P319" s="359"/>
      <c r="Q319" s="359"/>
      <c r="R319" s="360"/>
      <c r="S319" s="11"/>
      <c r="T319" s="11"/>
      <c r="U319" s="11"/>
      <c r="V319" s="11"/>
      <c r="W319" s="11"/>
      <c r="X319" s="11"/>
      <c r="Y319" s="11"/>
      <c r="Z319" s="11"/>
      <c r="AA319" s="11"/>
      <c r="AB319" s="11"/>
      <c r="AC319" s="11"/>
      <c r="AD319" s="358"/>
      <c r="AE319" s="359"/>
      <c r="AF319" s="359"/>
      <c r="AG319" s="359"/>
      <c r="AH319" s="359"/>
      <c r="AI319" s="359"/>
      <c r="AJ319" s="359"/>
      <c r="AK319" s="359"/>
      <c r="AL319" s="359"/>
      <c r="AM319" s="359"/>
      <c r="AN319" s="359"/>
      <c r="AO319" s="359"/>
      <c r="AP319" s="359"/>
      <c r="AQ319" s="359"/>
      <c r="AR319" s="360"/>
      <c r="AS319" s="11"/>
      <c r="AT319" s="358"/>
      <c r="AU319" s="359"/>
      <c r="AV319" s="359"/>
      <c r="AW319" s="359"/>
      <c r="AX319" s="359"/>
      <c r="AY319" s="359"/>
      <c r="AZ319" s="359"/>
      <c r="BA319" s="359"/>
      <c r="BB319" s="359"/>
      <c r="BC319" s="359"/>
      <c r="BD319" s="359"/>
      <c r="BE319" s="359"/>
      <c r="BF319" s="359"/>
      <c r="BG319" s="359"/>
      <c r="BH319" s="359"/>
      <c r="BI319" s="359"/>
      <c r="BJ319" s="360"/>
      <c r="BK319" s="89"/>
      <c r="BL319" s="11"/>
      <c r="BM319" s="11"/>
      <c r="BP319" s="11"/>
      <c r="BQ319" s="88"/>
      <c r="BR319" s="358" t="s">
        <v>385</v>
      </c>
      <c r="BS319" s="764"/>
      <c r="BT319" s="764"/>
      <c r="BU319" s="764"/>
      <c r="BV319" s="764"/>
      <c r="BW319" s="764"/>
      <c r="BX319" s="764"/>
      <c r="BY319" s="764"/>
      <c r="BZ319" s="764"/>
      <c r="CA319" s="764"/>
      <c r="CB319" s="764"/>
      <c r="CC319" s="764"/>
      <c r="CD319" s="764"/>
      <c r="CE319" s="764"/>
      <c r="CF319" s="765"/>
      <c r="CG319" s="11"/>
      <c r="CH319" s="11"/>
      <c r="CI319" s="11"/>
      <c r="CJ319" s="11"/>
      <c r="CK319" s="11"/>
      <c r="CL319" s="11"/>
      <c r="CM319" s="11"/>
      <c r="CN319" s="11"/>
      <c r="CO319" s="11"/>
      <c r="CP319" s="11"/>
      <c r="CQ319" s="11"/>
      <c r="CR319" s="358"/>
      <c r="CS319" s="764"/>
      <c r="CT319" s="764"/>
      <c r="CU319" s="764"/>
      <c r="CV319" s="764"/>
      <c r="CW319" s="764"/>
      <c r="CX319" s="764"/>
      <c r="CY319" s="764"/>
      <c r="CZ319" s="764"/>
      <c r="DA319" s="764"/>
      <c r="DB319" s="764"/>
      <c r="DC319" s="764"/>
      <c r="DD319" s="764"/>
      <c r="DE319" s="764"/>
      <c r="DF319" s="765"/>
      <c r="DG319" s="11"/>
      <c r="DH319" s="358"/>
      <c r="DI319" s="764"/>
      <c r="DJ319" s="764"/>
      <c r="DK319" s="764"/>
      <c r="DL319" s="764"/>
      <c r="DM319" s="764"/>
      <c r="DN319" s="764"/>
      <c r="DO319" s="764"/>
      <c r="DP319" s="764"/>
      <c r="DQ319" s="764"/>
      <c r="DR319" s="764"/>
      <c r="DS319" s="764"/>
      <c r="DT319" s="764"/>
      <c r="DU319" s="764"/>
      <c r="DV319" s="764"/>
      <c r="DW319" s="764"/>
      <c r="DX319" s="765"/>
      <c r="DY319" s="89"/>
      <c r="DZ319" s="11"/>
      <c r="EA319" s="11"/>
    </row>
    <row r="320" spans="2:131" ht="15" hidden="1" customHeight="1" x14ac:dyDescent="0.4">
      <c r="B320" s="11"/>
      <c r="C320" s="88"/>
      <c r="D320" s="358"/>
      <c r="E320" s="359"/>
      <c r="F320" s="359"/>
      <c r="G320" s="359"/>
      <c r="H320" s="359"/>
      <c r="I320" s="359"/>
      <c r="J320" s="359"/>
      <c r="K320" s="359"/>
      <c r="L320" s="359"/>
      <c r="M320" s="359"/>
      <c r="N320" s="359"/>
      <c r="O320" s="359"/>
      <c r="P320" s="359"/>
      <c r="Q320" s="359"/>
      <c r="R320" s="360"/>
      <c r="S320" s="11"/>
      <c r="T320" s="11"/>
      <c r="U320" s="11"/>
      <c r="V320" s="11"/>
      <c r="W320" s="11"/>
      <c r="X320" s="11"/>
      <c r="Y320" s="11"/>
      <c r="Z320" s="11"/>
      <c r="AA320" s="11"/>
      <c r="AB320" s="11"/>
      <c r="AC320" s="11"/>
      <c r="AD320" s="358"/>
      <c r="AE320" s="359"/>
      <c r="AF320" s="359"/>
      <c r="AG320" s="359"/>
      <c r="AH320" s="359"/>
      <c r="AI320" s="359"/>
      <c r="AJ320" s="359"/>
      <c r="AK320" s="359"/>
      <c r="AL320" s="359"/>
      <c r="AM320" s="359"/>
      <c r="AN320" s="359"/>
      <c r="AO320" s="359"/>
      <c r="AP320" s="359"/>
      <c r="AQ320" s="359"/>
      <c r="AR320" s="360"/>
      <c r="AS320" s="11"/>
      <c r="AT320" s="358"/>
      <c r="AU320" s="359"/>
      <c r="AV320" s="359"/>
      <c r="AW320" s="359"/>
      <c r="AX320" s="359"/>
      <c r="AY320" s="359"/>
      <c r="AZ320" s="359"/>
      <c r="BA320" s="359"/>
      <c r="BB320" s="359"/>
      <c r="BC320" s="359"/>
      <c r="BD320" s="359"/>
      <c r="BE320" s="359"/>
      <c r="BF320" s="359"/>
      <c r="BG320" s="359"/>
      <c r="BH320" s="359"/>
      <c r="BI320" s="359"/>
      <c r="BJ320" s="360"/>
      <c r="BK320" s="89"/>
      <c r="BL320" s="11"/>
      <c r="BM320" s="11"/>
      <c r="BP320" s="11"/>
      <c r="BQ320" s="88"/>
      <c r="BR320" s="358" t="s">
        <v>386</v>
      </c>
      <c r="BS320" s="764"/>
      <c r="BT320" s="764"/>
      <c r="BU320" s="764"/>
      <c r="BV320" s="764"/>
      <c r="BW320" s="764"/>
      <c r="BX320" s="764"/>
      <c r="BY320" s="764"/>
      <c r="BZ320" s="764"/>
      <c r="CA320" s="764"/>
      <c r="CB320" s="764"/>
      <c r="CC320" s="764"/>
      <c r="CD320" s="764"/>
      <c r="CE320" s="764"/>
      <c r="CF320" s="765"/>
      <c r="CG320" s="11"/>
      <c r="CH320" s="11"/>
      <c r="CI320" s="11"/>
      <c r="CJ320" s="11"/>
      <c r="CK320" s="11"/>
      <c r="CL320" s="11"/>
      <c r="CM320" s="11"/>
      <c r="CN320" s="11"/>
      <c r="CO320" s="11"/>
      <c r="CP320" s="11"/>
      <c r="CQ320" s="11"/>
      <c r="CR320" s="358"/>
      <c r="CS320" s="764"/>
      <c r="CT320" s="764"/>
      <c r="CU320" s="764"/>
      <c r="CV320" s="764"/>
      <c r="CW320" s="764"/>
      <c r="CX320" s="764"/>
      <c r="CY320" s="764"/>
      <c r="CZ320" s="764"/>
      <c r="DA320" s="764"/>
      <c r="DB320" s="764"/>
      <c r="DC320" s="764"/>
      <c r="DD320" s="764"/>
      <c r="DE320" s="764"/>
      <c r="DF320" s="765"/>
      <c r="DG320" s="11"/>
      <c r="DH320" s="358"/>
      <c r="DI320" s="764"/>
      <c r="DJ320" s="764"/>
      <c r="DK320" s="764"/>
      <c r="DL320" s="764"/>
      <c r="DM320" s="764"/>
      <c r="DN320" s="764"/>
      <c r="DO320" s="764"/>
      <c r="DP320" s="764"/>
      <c r="DQ320" s="764"/>
      <c r="DR320" s="764"/>
      <c r="DS320" s="764"/>
      <c r="DT320" s="764"/>
      <c r="DU320" s="764"/>
      <c r="DV320" s="764"/>
      <c r="DW320" s="764"/>
      <c r="DX320" s="765"/>
      <c r="DY320" s="89"/>
      <c r="DZ320" s="11"/>
      <c r="EA320" s="11"/>
    </row>
    <row r="321" spans="1:163" ht="15" hidden="1" customHeight="1" x14ac:dyDescent="0.4">
      <c r="B321" s="11"/>
      <c r="C321" s="88"/>
      <c r="D321" s="358"/>
      <c r="E321" s="359"/>
      <c r="F321" s="359"/>
      <c r="G321" s="359"/>
      <c r="H321" s="359"/>
      <c r="I321" s="359"/>
      <c r="J321" s="359"/>
      <c r="K321" s="359"/>
      <c r="L321" s="359"/>
      <c r="M321" s="359"/>
      <c r="N321" s="359"/>
      <c r="O321" s="359"/>
      <c r="P321" s="359"/>
      <c r="Q321" s="359"/>
      <c r="R321" s="360"/>
      <c r="S321" s="11"/>
      <c r="T321" s="11"/>
      <c r="U321" s="11"/>
      <c r="V321" s="11"/>
      <c r="W321" s="11"/>
      <c r="X321" s="11"/>
      <c r="Y321" s="11"/>
      <c r="Z321" s="11"/>
      <c r="AA321" s="11"/>
      <c r="AB321" s="11"/>
      <c r="AC321" s="11"/>
      <c r="AD321" s="358"/>
      <c r="AE321" s="359"/>
      <c r="AF321" s="359"/>
      <c r="AG321" s="359"/>
      <c r="AH321" s="359"/>
      <c r="AI321" s="359"/>
      <c r="AJ321" s="359"/>
      <c r="AK321" s="359"/>
      <c r="AL321" s="359"/>
      <c r="AM321" s="359"/>
      <c r="AN321" s="359"/>
      <c r="AO321" s="359"/>
      <c r="AP321" s="359"/>
      <c r="AQ321" s="359"/>
      <c r="AR321" s="360"/>
      <c r="AS321" s="11"/>
      <c r="AT321" s="358"/>
      <c r="AU321" s="359"/>
      <c r="AV321" s="359"/>
      <c r="AW321" s="359"/>
      <c r="AX321" s="359"/>
      <c r="AY321" s="359"/>
      <c r="AZ321" s="359"/>
      <c r="BA321" s="359"/>
      <c r="BB321" s="359"/>
      <c r="BC321" s="359"/>
      <c r="BD321" s="359"/>
      <c r="BE321" s="359"/>
      <c r="BF321" s="359"/>
      <c r="BG321" s="359"/>
      <c r="BH321" s="359"/>
      <c r="BI321" s="359"/>
      <c r="BJ321" s="360"/>
      <c r="BK321" s="89"/>
      <c r="BL321" s="11"/>
      <c r="BM321" s="11"/>
      <c r="BP321" s="11"/>
      <c r="BQ321" s="88"/>
      <c r="BR321" s="358" t="s">
        <v>387</v>
      </c>
      <c r="BS321" s="764"/>
      <c r="BT321" s="764"/>
      <c r="BU321" s="764"/>
      <c r="BV321" s="764"/>
      <c r="BW321" s="764"/>
      <c r="BX321" s="764"/>
      <c r="BY321" s="764"/>
      <c r="BZ321" s="764"/>
      <c r="CA321" s="764"/>
      <c r="CB321" s="764"/>
      <c r="CC321" s="764"/>
      <c r="CD321" s="764"/>
      <c r="CE321" s="764"/>
      <c r="CF321" s="765"/>
      <c r="CG321" s="11"/>
      <c r="CH321" s="11"/>
      <c r="CI321" s="11"/>
      <c r="CJ321" s="11"/>
      <c r="CK321" s="11"/>
      <c r="CL321" s="11"/>
      <c r="CM321" s="11"/>
      <c r="CN321" s="11"/>
      <c r="CO321" s="11"/>
      <c r="CP321" s="11"/>
      <c r="CQ321" s="11"/>
      <c r="CR321" s="358"/>
      <c r="CS321" s="770"/>
      <c r="CT321" s="770"/>
      <c r="CU321" s="770"/>
      <c r="CV321" s="770"/>
      <c r="CW321" s="770"/>
      <c r="CX321" s="770"/>
      <c r="CY321" s="770"/>
      <c r="CZ321" s="770"/>
      <c r="DA321" s="770"/>
      <c r="DB321" s="770"/>
      <c r="DC321" s="770"/>
      <c r="DD321" s="770"/>
      <c r="DE321" s="770"/>
      <c r="DF321" s="360"/>
      <c r="DG321" s="11"/>
      <c r="DH321" s="358"/>
      <c r="DI321" s="770"/>
      <c r="DJ321" s="770"/>
      <c r="DK321" s="770"/>
      <c r="DL321" s="770"/>
      <c r="DM321" s="770"/>
      <c r="DN321" s="770"/>
      <c r="DO321" s="770"/>
      <c r="DP321" s="770"/>
      <c r="DQ321" s="770"/>
      <c r="DR321" s="770"/>
      <c r="DS321" s="770"/>
      <c r="DT321" s="770"/>
      <c r="DU321" s="770"/>
      <c r="DV321" s="770"/>
      <c r="DW321" s="770"/>
      <c r="DX321" s="360"/>
      <c r="DY321" s="89"/>
      <c r="DZ321" s="11"/>
      <c r="EA321" s="11"/>
    </row>
    <row r="322" spans="1:163" ht="15" hidden="1" customHeight="1" thickBot="1" x14ac:dyDescent="0.45">
      <c r="B322" s="11"/>
      <c r="C322" s="88"/>
      <c r="D322" s="355"/>
      <c r="E322" s="356"/>
      <c r="F322" s="356"/>
      <c r="G322" s="356"/>
      <c r="H322" s="356"/>
      <c r="I322" s="356"/>
      <c r="J322" s="356"/>
      <c r="K322" s="356"/>
      <c r="L322" s="356"/>
      <c r="M322" s="356"/>
      <c r="N322" s="356"/>
      <c r="O322" s="356"/>
      <c r="P322" s="356"/>
      <c r="Q322" s="356"/>
      <c r="R322" s="357"/>
      <c r="S322" s="11"/>
      <c r="T322" s="11"/>
      <c r="U322" s="11"/>
      <c r="V322" s="11"/>
      <c r="W322" s="11"/>
      <c r="X322" s="11"/>
      <c r="Y322" s="11"/>
      <c r="Z322" s="11"/>
      <c r="AA322" s="11"/>
      <c r="AB322" s="11"/>
      <c r="AC322" s="11"/>
      <c r="AD322" s="355"/>
      <c r="AE322" s="762"/>
      <c r="AF322" s="762"/>
      <c r="AG322" s="762"/>
      <c r="AH322" s="762"/>
      <c r="AI322" s="762"/>
      <c r="AJ322" s="762"/>
      <c r="AK322" s="762"/>
      <c r="AL322" s="762"/>
      <c r="AM322" s="762"/>
      <c r="AN322" s="762"/>
      <c r="AO322" s="762"/>
      <c r="AP322" s="762"/>
      <c r="AQ322" s="762"/>
      <c r="AR322" s="763"/>
      <c r="AS322" s="11"/>
      <c r="AT322" s="355"/>
      <c r="AU322" s="762"/>
      <c r="AV322" s="762"/>
      <c r="AW322" s="762"/>
      <c r="AX322" s="762"/>
      <c r="AY322" s="762"/>
      <c r="AZ322" s="762"/>
      <c r="BA322" s="762"/>
      <c r="BB322" s="762"/>
      <c r="BC322" s="762"/>
      <c r="BD322" s="762"/>
      <c r="BE322" s="762"/>
      <c r="BF322" s="762"/>
      <c r="BG322" s="762"/>
      <c r="BH322" s="762"/>
      <c r="BI322" s="762"/>
      <c r="BJ322" s="763"/>
      <c r="BK322" s="89"/>
      <c r="BL322" s="11"/>
      <c r="BM322" s="11"/>
      <c r="BP322" s="11"/>
      <c r="BQ322" s="88"/>
      <c r="BR322" s="355" t="s">
        <v>388</v>
      </c>
      <c r="BS322" s="762"/>
      <c r="BT322" s="762"/>
      <c r="BU322" s="762"/>
      <c r="BV322" s="762"/>
      <c r="BW322" s="762"/>
      <c r="BX322" s="762"/>
      <c r="BY322" s="762"/>
      <c r="BZ322" s="762"/>
      <c r="CA322" s="762"/>
      <c r="CB322" s="762"/>
      <c r="CC322" s="762"/>
      <c r="CD322" s="762"/>
      <c r="CE322" s="762"/>
      <c r="CF322" s="763"/>
      <c r="CG322" s="11"/>
      <c r="CH322" s="11"/>
      <c r="CI322" s="11"/>
      <c r="CJ322" s="11"/>
      <c r="CK322" s="11"/>
      <c r="CL322" s="11"/>
      <c r="CM322" s="11"/>
      <c r="CN322" s="11"/>
      <c r="CO322" s="11"/>
      <c r="CP322" s="11"/>
      <c r="CQ322" s="11"/>
      <c r="CR322" s="355"/>
      <c r="CS322" s="762"/>
      <c r="CT322" s="762"/>
      <c r="CU322" s="762"/>
      <c r="CV322" s="762"/>
      <c r="CW322" s="762"/>
      <c r="CX322" s="762"/>
      <c r="CY322" s="762"/>
      <c r="CZ322" s="762"/>
      <c r="DA322" s="762"/>
      <c r="DB322" s="762"/>
      <c r="DC322" s="762"/>
      <c r="DD322" s="762"/>
      <c r="DE322" s="762"/>
      <c r="DF322" s="763"/>
      <c r="DG322" s="11"/>
      <c r="DH322" s="355"/>
      <c r="DI322" s="762"/>
      <c r="DJ322" s="762"/>
      <c r="DK322" s="762"/>
      <c r="DL322" s="762"/>
      <c r="DM322" s="762"/>
      <c r="DN322" s="762"/>
      <c r="DO322" s="762"/>
      <c r="DP322" s="762"/>
      <c r="DQ322" s="762"/>
      <c r="DR322" s="762"/>
      <c r="DS322" s="762"/>
      <c r="DT322" s="762"/>
      <c r="DU322" s="762"/>
      <c r="DV322" s="762"/>
      <c r="DW322" s="762"/>
      <c r="DX322" s="763"/>
      <c r="DY322" s="89"/>
      <c r="DZ322" s="11"/>
      <c r="EA322" s="11"/>
    </row>
    <row r="323" spans="1:163" ht="18.75" hidden="1" customHeight="1" thickBot="1" x14ac:dyDescent="0.45">
      <c r="B323" s="11"/>
      <c r="C323" s="91"/>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3"/>
      <c r="BL323" s="11"/>
      <c r="BM323" s="11"/>
      <c r="BP323" s="11"/>
      <c r="BQ323" s="91"/>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3"/>
      <c r="DZ323" s="11"/>
      <c r="EA323" s="11"/>
    </row>
    <row r="324" spans="1:163" ht="18.75" hidden="1" customHeight="1" x14ac:dyDescent="0.4">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row>
    <row r="325" spans="1:163" ht="18.75" hidden="1" customHeight="1" x14ac:dyDescent="0.4">
      <c r="B325" s="11"/>
      <c r="C325" s="11"/>
      <c r="D325" s="354" t="s">
        <v>483</v>
      </c>
      <c r="E325" s="354"/>
      <c r="F325" s="354"/>
      <c r="G325" s="354"/>
      <c r="H325" s="354"/>
      <c r="I325" s="354"/>
      <c r="J325" s="354"/>
      <c r="K325" s="354"/>
      <c r="L325" s="354"/>
      <c r="M325" s="354"/>
      <c r="N325" s="354"/>
      <c r="O325" s="354"/>
      <c r="P325" s="354"/>
      <c r="Q325" s="354"/>
      <c r="R325" s="354"/>
      <c r="S325" s="354"/>
      <c r="T325" s="354"/>
      <c r="U325" s="354"/>
      <c r="V325" s="354"/>
      <c r="AC325" s="382" t="s">
        <v>389</v>
      </c>
      <c r="AD325" s="382"/>
      <c r="AE325" s="382"/>
      <c r="AF325" s="382"/>
      <c r="AG325" s="382"/>
      <c r="AH325" s="382"/>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P325" s="11"/>
      <c r="BQ325" s="11"/>
      <c r="BR325" s="354" t="s">
        <v>483</v>
      </c>
      <c r="BS325" s="354"/>
      <c r="BT325" s="354"/>
      <c r="BU325" s="354"/>
      <c r="BV325" s="354"/>
      <c r="BW325" s="354"/>
      <c r="BX325" s="354"/>
      <c r="BY325" s="354"/>
      <c r="BZ325" s="354"/>
      <c r="CA325" s="354"/>
      <c r="CB325" s="354"/>
      <c r="CC325" s="354"/>
      <c r="CD325" s="354"/>
      <c r="CE325" s="354"/>
      <c r="CF325" s="354"/>
      <c r="CG325" s="354"/>
      <c r="CH325" s="354"/>
      <c r="CI325" s="354"/>
      <c r="CJ325" s="354"/>
      <c r="CQ325" s="382" t="s">
        <v>389</v>
      </c>
      <c r="CR325" s="382"/>
      <c r="CS325" s="382"/>
      <c r="CT325" s="382"/>
      <c r="CU325" s="382"/>
      <c r="CV325" s="382"/>
      <c r="CW325" s="382"/>
      <c r="CX325" s="382"/>
      <c r="CY325" s="382"/>
      <c r="CZ325" s="382"/>
      <c r="DA325" s="382"/>
      <c r="DB325" s="382"/>
      <c r="DC325" s="382"/>
      <c r="DD325" s="382"/>
      <c r="DE325" s="382"/>
      <c r="DF325" s="382"/>
      <c r="DG325" s="382"/>
      <c r="DH325" s="382"/>
      <c r="DI325" s="382"/>
      <c r="DJ325" s="382"/>
      <c r="DK325" s="382"/>
      <c r="DL325" s="382"/>
      <c r="DM325" s="382"/>
      <c r="DN325" s="382"/>
      <c r="DO325" s="382"/>
      <c r="DP325" s="382"/>
      <c r="DQ325" s="382"/>
      <c r="DR325" s="382"/>
      <c r="DS325" s="382"/>
      <c r="DT325" s="382"/>
      <c r="DU325" s="382"/>
      <c r="DV325" s="382"/>
      <c r="DW325" s="382"/>
      <c r="DX325" s="382"/>
      <c r="DY325" s="382"/>
      <c r="ED325" s="94"/>
      <c r="EE325" s="94"/>
      <c r="EF325" s="94"/>
      <c r="EG325" s="94"/>
      <c r="EH325" s="94"/>
      <c r="EI325" s="95"/>
      <c r="EJ325" s="95"/>
      <c r="EK325" s="95"/>
      <c r="EL325" s="95"/>
      <c r="EM325" s="95"/>
      <c r="EN325" s="94"/>
      <c r="EO325" s="95"/>
      <c r="EP325" s="95"/>
      <c r="EQ325" s="95"/>
      <c r="ER325" s="95"/>
      <c r="ES325" s="95"/>
      <c r="ET325" s="95"/>
      <c r="EU325" s="95"/>
      <c r="EV325" s="95"/>
      <c r="EW325" s="95"/>
      <c r="EX325" s="95"/>
      <c r="EY325" s="95"/>
      <c r="EZ325" s="95"/>
      <c r="FA325" s="95"/>
      <c r="FB325" s="95"/>
      <c r="FC325" s="95"/>
      <c r="FD325" s="95"/>
      <c r="FE325" s="95"/>
      <c r="FF325" s="95"/>
      <c r="FG325" s="95"/>
    </row>
    <row r="326" spans="1:163" ht="18.75" hidden="1" customHeight="1" x14ac:dyDescent="0.4">
      <c r="B326" s="11"/>
      <c r="C326" s="11"/>
      <c r="D326" s="353" t="s">
        <v>356</v>
      </c>
      <c r="E326" s="353"/>
      <c r="F326" s="353"/>
      <c r="G326" s="353"/>
      <c r="H326" s="353"/>
      <c r="I326" s="353"/>
      <c r="J326" s="353"/>
      <c r="K326" s="353"/>
      <c r="L326" s="353"/>
      <c r="M326" s="353"/>
      <c r="N326" s="353"/>
      <c r="O326" s="353"/>
      <c r="P326" s="353"/>
      <c r="Q326" s="353"/>
      <c r="R326" s="353"/>
      <c r="S326" s="353"/>
      <c r="T326" s="353"/>
      <c r="U326" s="353"/>
      <c r="V326" s="353"/>
      <c r="AC326" s="382"/>
      <c r="AD326" s="382"/>
      <c r="AE326" s="382"/>
      <c r="AF326" s="382"/>
      <c r="AG326" s="382"/>
      <c r="AH326" s="382"/>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P326" s="11"/>
      <c r="BQ326" s="11"/>
      <c r="BR326" s="353" t="s">
        <v>356</v>
      </c>
      <c r="BS326" s="353"/>
      <c r="BT326" s="353"/>
      <c r="BU326" s="353"/>
      <c r="BV326" s="353"/>
      <c r="BW326" s="353"/>
      <c r="BX326" s="353"/>
      <c r="BY326" s="353"/>
      <c r="BZ326" s="353"/>
      <c r="CA326" s="353"/>
      <c r="CB326" s="353"/>
      <c r="CC326" s="353"/>
      <c r="CD326" s="353"/>
      <c r="CE326" s="353"/>
      <c r="CF326" s="353"/>
      <c r="CG326" s="353"/>
      <c r="CH326" s="353"/>
      <c r="CI326" s="353"/>
      <c r="CJ326" s="353"/>
      <c r="CQ326" s="382"/>
      <c r="CR326" s="382"/>
      <c r="CS326" s="382"/>
      <c r="CT326" s="382"/>
      <c r="CU326" s="382"/>
      <c r="CV326" s="382"/>
      <c r="CW326" s="382"/>
      <c r="CX326" s="382"/>
      <c r="CY326" s="382"/>
      <c r="CZ326" s="382"/>
      <c r="DA326" s="382"/>
      <c r="DB326" s="382"/>
      <c r="DC326" s="382"/>
      <c r="DD326" s="382"/>
      <c r="DE326" s="382"/>
      <c r="DF326" s="382"/>
      <c r="DG326" s="382"/>
      <c r="DH326" s="382"/>
      <c r="DI326" s="382"/>
      <c r="DJ326" s="382"/>
      <c r="DK326" s="382"/>
      <c r="DL326" s="382"/>
      <c r="DM326" s="382"/>
      <c r="DN326" s="382"/>
      <c r="DO326" s="382"/>
      <c r="DP326" s="382"/>
      <c r="DQ326" s="382"/>
      <c r="DR326" s="382"/>
      <c r="DS326" s="382"/>
      <c r="DT326" s="382"/>
      <c r="DU326" s="382"/>
      <c r="DV326" s="382"/>
      <c r="DW326" s="382"/>
      <c r="DX326" s="382"/>
      <c r="DY326" s="382"/>
      <c r="ED326" s="96"/>
      <c r="EE326" s="97"/>
      <c r="EF326" s="95"/>
      <c r="EG326" s="95"/>
      <c r="EH326" s="95"/>
      <c r="EI326" s="95"/>
      <c r="EJ326" s="95"/>
      <c r="EK326" s="95"/>
      <c r="EL326" s="95"/>
      <c r="EM326" s="95"/>
      <c r="EN326" s="94"/>
      <c r="EO326" s="95"/>
      <c r="EP326" s="95"/>
      <c r="EQ326" s="95"/>
      <c r="ER326" s="95"/>
      <c r="ES326" s="95"/>
      <c r="ET326" s="95"/>
      <c r="EU326" s="95"/>
      <c r="EV326" s="95"/>
      <c r="EW326" s="95"/>
      <c r="EX326" s="95"/>
      <c r="EY326" s="95"/>
      <c r="EZ326" s="95"/>
      <c r="FA326" s="95"/>
      <c r="FB326" s="95"/>
      <c r="FC326" s="95"/>
      <c r="FD326" s="95"/>
      <c r="FE326" s="95"/>
      <c r="FF326" s="95"/>
      <c r="FG326" s="95"/>
    </row>
    <row r="327" spans="1:163" ht="18.75" hidden="1" customHeight="1" x14ac:dyDescent="0.4">
      <c r="B327" s="11"/>
      <c r="C327" s="11"/>
      <c r="D327" s="353"/>
      <c r="E327" s="353"/>
      <c r="F327" s="353"/>
      <c r="G327" s="353"/>
      <c r="H327" s="353"/>
      <c r="I327" s="353"/>
      <c r="J327" s="353"/>
      <c r="K327" s="353"/>
      <c r="L327" s="353"/>
      <c r="M327" s="353"/>
      <c r="N327" s="353"/>
      <c r="O327" s="353"/>
      <c r="P327" s="353"/>
      <c r="Q327" s="353"/>
      <c r="R327" s="353"/>
      <c r="S327" s="353"/>
      <c r="T327" s="353"/>
      <c r="U327" s="353"/>
      <c r="V327" s="353"/>
      <c r="AC327" s="382"/>
      <c r="AD327" s="382"/>
      <c r="AE327" s="382"/>
      <c r="AF327" s="382"/>
      <c r="AG327" s="382"/>
      <c r="AH327" s="382"/>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P327" s="11"/>
      <c r="BQ327" s="11"/>
      <c r="BR327" s="353"/>
      <c r="BS327" s="353"/>
      <c r="BT327" s="353"/>
      <c r="BU327" s="353"/>
      <c r="BV327" s="353"/>
      <c r="BW327" s="353"/>
      <c r="BX327" s="353"/>
      <c r="BY327" s="353"/>
      <c r="BZ327" s="353"/>
      <c r="CA327" s="353"/>
      <c r="CB327" s="353"/>
      <c r="CC327" s="353"/>
      <c r="CD327" s="353"/>
      <c r="CE327" s="353"/>
      <c r="CF327" s="353"/>
      <c r="CG327" s="353"/>
      <c r="CH327" s="353"/>
      <c r="CI327" s="353"/>
      <c r="CJ327" s="353"/>
      <c r="CQ327" s="382"/>
      <c r="CR327" s="382"/>
      <c r="CS327" s="382"/>
      <c r="CT327" s="382"/>
      <c r="CU327" s="382"/>
      <c r="CV327" s="382"/>
      <c r="CW327" s="382"/>
      <c r="CX327" s="382"/>
      <c r="CY327" s="382"/>
      <c r="CZ327" s="382"/>
      <c r="DA327" s="382"/>
      <c r="DB327" s="382"/>
      <c r="DC327" s="382"/>
      <c r="DD327" s="382"/>
      <c r="DE327" s="382"/>
      <c r="DF327" s="382"/>
      <c r="DG327" s="382"/>
      <c r="DH327" s="382"/>
      <c r="DI327" s="382"/>
      <c r="DJ327" s="382"/>
      <c r="DK327" s="382"/>
      <c r="DL327" s="382"/>
      <c r="DM327" s="382"/>
      <c r="DN327" s="382"/>
      <c r="DO327" s="382"/>
      <c r="DP327" s="382"/>
      <c r="DQ327" s="382"/>
      <c r="DR327" s="382"/>
      <c r="DS327" s="382"/>
      <c r="DT327" s="382"/>
      <c r="DU327" s="382"/>
      <c r="DV327" s="382"/>
      <c r="DW327" s="382"/>
      <c r="DX327" s="382"/>
      <c r="DY327" s="382"/>
      <c r="ED327" s="96"/>
      <c r="EE327" s="97"/>
      <c r="EF327" s="95"/>
      <c r="EG327" s="95"/>
      <c r="EH327" s="95"/>
      <c r="EI327" s="95"/>
      <c r="EJ327" s="95"/>
      <c r="EK327" s="95"/>
      <c r="EL327" s="95"/>
      <c r="EM327" s="95"/>
      <c r="EN327" s="94"/>
      <c r="EO327" s="95"/>
      <c r="EP327" s="95"/>
      <c r="EQ327" s="95"/>
      <c r="ER327" s="95"/>
      <c r="ES327" s="95"/>
      <c r="ET327" s="95"/>
      <c r="EU327" s="95"/>
      <c r="EV327" s="95"/>
      <c r="EW327" s="95"/>
      <c r="EX327" s="95"/>
      <c r="EY327" s="95"/>
      <c r="EZ327" s="95"/>
      <c r="FA327" s="95"/>
      <c r="FB327" s="95"/>
      <c r="FC327" s="95"/>
      <c r="FD327" s="95"/>
      <c r="FE327" s="95"/>
      <c r="FF327" s="95"/>
      <c r="FG327" s="95"/>
    </row>
    <row r="328" spans="1:163" ht="18.75" hidden="1" customHeight="1" x14ac:dyDescent="0.4">
      <c r="B328" s="11"/>
      <c r="C328" s="11"/>
      <c r="D328" s="6"/>
      <c r="E328" s="6"/>
      <c r="F328" s="6"/>
      <c r="G328" s="6"/>
      <c r="I328" s="6"/>
      <c r="J328" s="6"/>
      <c r="K328" s="6"/>
      <c r="L328" s="11"/>
      <c r="M328" s="98" t="s">
        <v>93</v>
      </c>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P328" s="11"/>
      <c r="BQ328" s="11"/>
      <c r="BR328" s="6"/>
      <c r="BS328" s="6"/>
      <c r="BT328" s="6"/>
      <c r="BU328" s="6"/>
      <c r="BW328" s="6"/>
      <c r="BX328" s="6"/>
      <c r="BY328" s="6"/>
      <c r="BZ328" s="11"/>
      <c r="CA328" s="98" t="s">
        <v>93</v>
      </c>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ED328" s="96"/>
      <c r="EE328" s="97"/>
      <c r="EF328" s="95"/>
      <c r="EG328" s="95"/>
      <c r="EH328" s="95"/>
      <c r="EI328" s="95"/>
      <c r="EJ328" s="95"/>
      <c r="EK328" s="95"/>
      <c r="EL328" s="95"/>
      <c r="EM328" s="95"/>
      <c r="EN328" s="94"/>
      <c r="EO328" s="95"/>
      <c r="EP328" s="95"/>
      <c r="EQ328" s="95"/>
      <c r="ER328" s="95"/>
      <c r="ES328" s="95"/>
      <c r="ET328" s="95"/>
      <c r="EU328" s="95"/>
      <c r="EV328" s="95"/>
      <c r="EW328" s="95"/>
      <c r="EX328" s="95"/>
      <c r="EY328" s="95"/>
      <c r="EZ328" s="95"/>
      <c r="FA328" s="95"/>
      <c r="FB328" s="95"/>
      <c r="FC328" s="95"/>
      <c r="FD328" s="95"/>
      <c r="FE328" s="95"/>
      <c r="FF328" s="95"/>
      <c r="FG328" s="95"/>
    </row>
    <row r="329" spans="1:163" ht="18.75" hidden="1" customHeight="1" x14ac:dyDescent="0.4">
      <c r="B329" s="11"/>
      <c r="C329" s="11"/>
      <c r="D329" s="742" t="s">
        <v>484</v>
      </c>
      <c r="E329" s="742"/>
      <c r="F329" s="742"/>
      <c r="G329" s="742"/>
      <c r="H329" s="742"/>
      <c r="I329" s="742"/>
      <c r="J329" s="742"/>
      <c r="K329" s="742"/>
      <c r="L329" s="742"/>
      <c r="M329" s="742"/>
      <c r="N329" s="742"/>
      <c r="O329" s="742"/>
      <c r="P329" s="742"/>
      <c r="Q329" s="742"/>
      <c r="R329" s="742"/>
      <c r="S329" s="742"/>
      <c r="T329" s="742"/>
      <c r="U329" s="742"/>
      <c r="V329" s="742"/>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P329" s="11"/>
      <c r="BQ329" s="11"/>
      <c r="BR329" s="742" t="s">
        <v>484</v>
      </c>
      <c r="BS329" s="742"/>
      <c r="BT329" s="742"/>
      <c r="BU329" s="742"/>
      <c r="BV329" s="742"/>
      <c r="BW329" s="742"/>
      <c r="BX329" s="742"/>
      <c r="BY329" s="742"/>
      <c r="BZ329" s="742"/>
      <c r="CA329" s="742"/>
      <c r="CB329" s="742"/>
      <c r="CC329" s="742"/>
      <c r="CD329" s="742"/>
      <c r="CE329" s="742"/>
      <c r="CF329" s="742"/>
      <c r="CG329" s="742"/>
      <c r="CH329" s="742"/>
      <c r="CI329" s="742"/>
      <c r="CJ329" s="742"/>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ED329" s="100"/>
      <c r="EE329" s="101"/>
      <c r="EF329" s="94"/>
      <c r="EG329" s="94"/>
      <c r="EH329" s="94"/>
      <c r="EI329" s="94"/>
      <c r="EJ329" s="94"/>
      <c r="EK329" s="94"/>
      <c r="EL329" s="94"/>
      <c r="EM329" s="94"/>
      <c r="EN329" s="94"/>
      <c r="EO329" s="95"/>
      <c r="EP329" s="95"/>
      <c r="EQ329" s="95"/>
      <c r="ER329" s="95"/>
      <c r="ES329" s="95"/>
      <c r="ET329" s="95"/>
      <c r="EU329" s="95"/>
      <c r="EV329" s="95"/>
      <c r="EW329" s="95"/>
      <c r="EX329" s="95"/>
      <c r="EY329" s="95"/>
      <c r="EZ329" s="95"/>
      <c r="FA329" s="95"/>
      <c r="FB329" s="95"/>
      <c r="FC329" s="95"/>
      <c r="FD329" s="95"/>
      <c r="FE329" s="95"/>
      <c r="FF329" s="95"/>
      <c r="FG329" s="95"/>
    </row>
    <row r="330" spans="1:163" ht="18.75" hidden="1" customHeight="1" x14ac:dyDescent="0.4">
      <c r="B330" s="11"/>
      <c r="C330" s="11"/>
      <c r="D330" s="353" t="s">
        <v>358</v>
      </c>
      <c r="E330" s="353"/>
      <c r="F330" s="353"/>
      <c r="G330" s="353"/>
      <c r="H330" s="353"/>
      <c r="I330" s="353"/>
      <c r="J330" s="353"/>
      <c r="K330" s="353"/>
      <c r="L330" s="353"/>
      <c r="M330" s="353"/>
      <c r="N330" s="353"/>
      <c r="O330" s="353"/>
      <c r="P330" s="353"/>
      <c r="Q330" s="353"/>
      <c r="R330" s="353"/>
      <c r="S330" s="353"/>
      <c r="T330" s="353"/>
      <c r="U330" s="353"/>
      <c r="V330" s="353"/>
      <c r="AC330" s="102"/>
      <c r="AD330" s="102"/>
      <c r="AE330" s="102"/>
      <c r="AF330" s="102"/>
      <c r="AG330" s="102"/>
      <c r="AH330" s="102"/>
      <c r="AI330" s="102"/>
      <c r="AJ330" s="102"/>
      <c r="AK330" s="103"/>
      <c r="AL330" s="103"/>
      <c r="AM330" s="103"/>
      <c r="AN330" s="103"/>
      <c r="AO330" s="103"/>
      <c r="AP330" s="103"/>
      <c r="AQ330" s="103"/>
      <c r="AR330" s="103"/>
      <c r="AS330" s="103"/>
      <c r="AT330" s="103"/>
      <c r="AU330" s="103"/>
      <c r="AV330" s="103"/>
      <c r="AW330" s="103"/>
      <c r="AX330" s="103"/>
      <c r="AY330" s="103"/>
      <c r="AZ330" s="103"/>
      <c r="BA330" s="103"/>
      <c r="BB330" s="103"/>
      <c r="BC330" s="103"/>
      <c r="BD330" s="102"/>
      <c r="BE330" s="102"/>
      <c r="BF330" s="102"/>
      <c r="BG330" s="102"/>
      <c r="BH330" s="102"/>
      <c r="BI330" s="102"/>
      <c r="BP330" s="11"/>
      <c r="BQ330" s="11"/>
      <c r="BR330" s="353" t="s">
        <v>358</v>
      </c>
      <c r="BS330" s="353"/>
      <c r="BT330" s="353"/>
      <c r="BU330" s="353"/>
      <c r="BV330" s="353"/>
      <c r="BW330" s="353"/>
      <c r="BX330" s="353"/>
      <c r="BY330" s="353"/>
      <c r="BZ330" s="353"/>
      <c r="CA330" s="353"/>
      <c r="CB330" s="353"/>
      <c r="CC330" s="353"/>
      <c r="CD330" s="353"/>
      <c r="CE330" s="353"/>
      <c r="CF330" s="353"/>
      <c r="CG330" s="353"/>
      <c r="CH330" s="353"/>
      <c r="CI330" s="353"/>
      <c r="CJ330" s="353"/>
      <c r="CQ330" s="102"/>
      <c r="CR330" s="102"/>
      <c r="CS330" s="102"/>
      <c r="CT330" s="102"/>
      <c r="CU330" s="102"/>
      <c r="CV330" s="102"/>
      <c r="CW330" s="102"/>
      <c r="CX330" s="102"/>
      <c r="CY330" s="103"/>
      <c r="CZ330" s="103"/>
      <c r="DA330" s="103"/>
      <c r="DB330" s="103"/>
      <c r="DC330" s="103"/>
      <c r="DD330" s="103"/>
      <c r="DE330" s="103"/>
      <c r="DF330" s="103"/>
      <c r="DG330" s="103"/>
      <c r="DH330" s="103"/>
      <c r="DI330" s="103"/>
      <c r="DJ330" s="103"/>
      <c r="DK330" s="103"/>
      <c r="DL330" s="103"/>
      <c r="DM330" s="103"/>
      <c r="DN330" s="103"/>
      <c r="DO330" s="103"/>
      <c r="DP330" s="103"/>
      <c r="DQ330" s="103"/>
      <c r="DR330" s="102"/>
      <c r="DS330" s="102"/>
      <c r="DT330" s="102"/>
      <c r="DU330" s="102"/>
      <c r="DV330" s="102"/>
      <c r="DW330" s="102"/>
      <c r="ED330" s="94"/>
      <c r="EE330" s="94"/>
      <c r="EF330" s="94"/>
      <c r="EG330" s="94"/>
      <c r="EH330" s="94"/>
      <c r="EI330" s="94"/>
      <c r="EJ330" s="94"/>
      <c r="EK330" s="94"/>
      <c r="EL330" s="94"/>
      <c r="EM330" s="94"/>
      <c r="EN330" s="94"/>
      <c r="EO330" s="95"/>
      <c r="EP330" s="95"/>
      <c r="EQ330" s="95"/>
      <c r="ER330" s="95"/>
      <c r="ES330" s="95"/>
      <c r="ET330" s="95"/>
      <c r="EU330" s="95"/>
      <c r="EV330" s="95"/>
      <c r="EW330" s="95"/>
      <c r="EX330" s="95"/>
      <c r="EY330" s="95"/>
      <c r="EZ330" s="95"/>
      <c r="FA330" s="95"/>
      <c r="FB330" s="95"/>
      <c r="FC330" s="95"/>
      <c r="FD330" s="95"/>
      <c r="FE330" s="95"/>
      <c r="FF330" s="95"/>
      <c r="FG330" s="95"/>
    </row>
    <row r="331" spans="1:163" ht="18.75" hidden="1" customHeight="1" x14ac:dyDescent="0.4">
      <c r="B331" s="11"/>
      <c r="C331" s="11"/>
      <c r="D331" s="353"/>
      <c r="E331" s="353"/>
      <c r="F331" s="353"/>
      <c r="G331" s="353"/>
      <c r="H331" s="353"/>
      <c r="I331" s="353"/>
      <c r="J331" s="353"/>
      <c r="K331" s="353"/>
      <c r="L331" s="353"/>
      <c r="M331" s="353"/>
      <c r="N331" s="353"/>
      <c r="O331" s="353"/>
      <c r="P331" s="353"/>
      <c r="Q331" s="353"/>
      <c r="R331" s="353"/>
      <c r="S331" s="353"/>
      <c r="T331" s="353"/>
      <c r="U331" s="353"/>
      <c r="V331" s="353"/>
      <c r="AC331" s="382" t="s">
        <v>359</v>
      </c>
      <c r="AD331" s="382"/>
      <c r="AE331" s="382"/>
      <c r="AF331" s="382"/>
      <c r="AG331" s="382"/>
      <c r="AH331" s="382"/>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P331" s="11"/>
      <c r="BQ331" s="11"/>
      <c r="BR331" s="353"/>
      <c r="BS331" s="353"/>
      <c r="BT331" s="353"/>
      <c r="BU331" s="353"/>
      <c r="BV331" s="353"/>
      <c r="BW331" s="353"/>
      <c r="BX331" s="353"/>
      <c r="BY331" s="353"/>
      <c r="BZ331" s="353"/>
      <c r="CA331" s="353"/>
      <c r="CB331" s="353"/>
      <c r="CC331" s="353"/>
      <c r="CD331" s="353"/>
      <c r="CE331" s="353"/>
      <c r="CF331" s="353"/>
      <c r="CG331" s="353"/>
      <c r="CH331" s="353"/>
      <c r="CI331" s="353"/>
      <c r="CJ331" s="353"/>
      <c r="CQ331" s="382" t="s">
        <v>359</v>
      </c>
      <c r="CR331" s="382"/>
      <c r="CS331" s="382"/>
      <c r="CT331" s="382"/>
      <c r="CU331" s="382"/>
      <c r="CV331" s="382"/>
      <c r="CW331" s="382"/>
      <c r="CX331" s="382"/>
      <c r="CY331" s="382"/>
      <c r="CZ331" s="382"/>
      <c r="DA331" s="382"/>
      <c r="DB331" s="382"/>
      <c r="DC331" s="382"/>
      <c r="DD331" s="382"/>
      <c r="DE331" s="382"/>
      <c r="DF331" s="382"/>
      <c r="DG331" s="382"/>
      <c r="DH331" s="382"/>
      <c r="DI331" s="382"/>
      <c r="DJ331" s="382"/>
      <c r="DK331" s="382"/>
      <c r="DL331" s="382"/>
      <c r="DM331" s="382"/>
      <c r="DN331" s="382"/>
      <c r="DO331" s="382"/>
      <c r="DP331" s="382"/>
      <c r="DQ331" s="382"/>
      <c r="DR331" s="382"/>
      <c r="DS331" s="382"/>
      <c r="DT331" s="382"/>
      <c r="DU331" s="382"/>
      <c r="DV331" s="382"/>
      <c r="DW331" s="382"/>
      <c r="DX331" s="382"/>
      <c r="DY331" s="382"/>
      <c r="ED331" s="96"/>
      <c r="EE331" s="97"/>
      <c r="EF331" s="95"/>
      <c r="EG331" s="95"/>
      <c r="EH331" s="95"/>
      <c r="EI331" s="95"/>
      <c r="EJ331" s="95"/>
      <c r="EK331" s="95"/>
      <c r="EL331" s="95"/>
      <c r="EM331" s="95"/>
      <c r="EN331" s="94"/>
      <c r="EO331" s="94"/>
      <c r="EP331" s="94"/>
      <c r="EQ331" s="94"/>
      <c r="ER331" s="94"/>
      <c r="ES331" s="94"/>
      <c r="ET331" s="94"/>
      <c r="EU331" s="94"/>
      <c r="EV331" s="94"/>
      <c r="EW331" s="94"/>
      <c r="EX331" s="94"/>
      <c r="EY331" s="94"/>
      <c r="EZ331" s="94"/>
      <c r="FA331" s="94"/>
      <c r="FB331" s="94"/>
      <c r="FC331" s="94"/>
      <c r="FD331" s="94"/>
      <c r="FE331" s="94"/>
      <c r="FF331" s="94"/>
      <c r="FG331" s="94"/>
    </row>
    <row r="332" spans="1:163" ht="18.75" hidden="1" customHeight="1" x14ac:dyDescent="0.4">
      <c r="B332" s="11"/>
      <c r="C332" s="11"/>
      <c r="D332" s="741"/>
      <c r="E332" s="741"/>
      <c r="F332" s="741"/>
      <c r="G332" s="6"/>
      <c r="I332" s="6"/>
      <c r="J332" s="6"/>
      <c r="K332" s="6"/>
      <c r="L332" s="11"/>
      <c r="M332" s="98" t="s">
        <v>93</v>
      </c>
      <c r="AC332" s="382"/>
      <c r="AD332" s="382"/>
      <c r="AE332" s="382"/>
      <c r="AF332" s="382"/>
      <c r="AG332" s="382"/>
      <c r="AH332" s="382"/>
      <c r="AI332" s="382"/>
      <c r="AJ332" s="382"/>
      <c r="AK332" s="382"/>
      <c r="AL332" s="382"/>
      <c r="AM332" s="382"/>
      <c r="AN332" s="382"/>
      <c r="AO332" s="382"/>
      <c r="AP332" s="382"/>
      <c r="AQ332" s="382"/>
      <c r="AR332" s="382"/>
      <c r="AS332" s="382"/>
      <c r="AT332" s="382"/>
      <c r="AU332" s="382"/>
      <c r="AV332" s="382"/>
      <c r="AW332" s="382"/>
      <c r="AX332" s="382"/>
      <c r="AY332" s="382"/>
      <c r="AZ332" s="382"/>
      <c r="BA332" s="382"/>
      <c r="BB332" s="382"/>
      <c r="BC332" s="382"/>
      <c r="BD332" s="382"/>
      <c r="BE332" s="382"/>
      <c r="BF332" s="382"/>
      <c r="BG332" s="382"/>
      <c r="BH332" s="382"/>
      <c r="BI332" s="382"/>
      <c r="BJ332" s="382"/>
      <c r="BK332" s="382"/>
      <c r="BP332" s="11"/>
      <c r="BQ332" s="11"/>
      <c r="BR332" s="741"/>
      <c r="BS332" s="741"/>
      <c r="BT332" s="741"/>
      <c r="BU332" s="6"/>
      <c r="BW332" s="6"/>
      <c r="BX332" s="6"/>
      <c r="BY332" s="6"/>
      <c r="BZ332" s="11"/>
      <c r="CA332" s="98" t="s">
        <v>93</v>
      </c>
      <c r="CQ332" s="382"/>
      <c r="CR332" s="382"/>
      <c r="CS332" s="382"/>
      <c r="CT332" s="382"/>
      <c r="CU332" s="382"/>
      <c r="CV332" s="382"/>
      <c r="CW332" s="382"/>
      <c r="CX332" s="382"/>
      <c r="CY332" s="382"/>
      <c r="CZ332" s="382"/>
      <c r="DA332" s="382"/>
      <c r="DB332" s="382"/>
      <c r="DC332" s="382"/>
      <c r="DD332" s="382"/>
      <c r="DE332" s="382"/>
      <c r="DF332" s="382"/>
      <c r="DG332" s="382"/>
      <c r="DH332" s="382"/>
      <c r="DI332" s="382"/>
      <c r="DJ332" s="382"/>
      <c r="DK332" s="382"/>
      <c r="DL332" s="382"/>
      <c r="DM332" s="382"/>
      <c r="DN332" s="382"/>
      <c r="DO332" s="382"/>
      <c r="DP332" s="382"/>
      <c r="DQ332" s="382"/>
      <c r="DR332" s="382"/>
      <c r="DS332" s="382"/>
      <c r="DT332" s="382"/>
      <c r="DU332" s="382"/>
      <c r="DV332" s="382"/>
      <c r="DW332" s="382"/>
      <c r="DX332" s="382"/>
      <c r="DY332" s="382"/>
      <c r="ED332" s="96"/>
      <c r="EE332" s="97"/>
      <c r="EF332" s="95"/>
      <c r="EG332" s="95"/>
      <c r="EH332" s="95"/>
      <c r="EI332" s="95"/>
      <c r="EJ332" s="95"/>
      <c r="EK332" s="95"/>
      <c r="EL332" s="95"/>
      <c r="EM332" s="95"/>
      <c r="EN332" s="94"/>
      <c r="EO332" s="95"/>
      <c r="EP332" s="95"/>
      <c r="EQ332" s="95"/>
      <c r="ER332" s="95"/>
      <c r="ES332" s="95"/>
      <c r="ET332" s="95"/>
      <c r="EU332" s="95"/>
      <c r="EV332" s="95"/>
      <c r="EW332" s="95"/>
      <c r="EX332" s="95"/>
      <c r="EY332" s="95"/>
      <c r="EZ332" s="95"/>
      <c r="FA332" s="95"/>
      <c r="FB332" s="95"/>
      <c r="FC332" s="95"/>
      <c r="FD332" s="95"/>
      <c r="FE332" s="95"/>
      <c r="FF332" s="95"/>
      <c r="FG332" s="95"/>
    </row>
    <row r="333" spans="1:163" ht="18.75" hidden="1" customHeight="1" x14ac:dyDescent="0.4">
      <c r="B333" s="11"/>
      <c r="C333" s="11"/>
      <c r="D333" s="743" t="s">
        <v>485</v>
      </c>
      <c r="E333" s="743"/>
      <c r="F333" s="743"/>
      <c r="G333" s="743"/>
      <c r="H333" s="743"/>
      <c r="I333" s="743"/>
      <c r="J333" s="743"/>
      <c r="K333" s="743"/>
      <c r="L333" s="743"/>
      <c r="M333" s="743"/>
      <c r="N333" s="743"/>
      <c r="O333" s="743"/>
      <c r="P333" s="743"/>
      <c r="Q333" s="743"/>
      <c r="R333" s="743"/>
      <c r="S333" s="743"/>
      <c r="T333" s="743"/>
      <c r="U333" s="743"/>
      <c r="V333" s="743"/>
      <c r="AC333" s="382"/>
      <c r="AD333" s="382"/>
      <c r="AE333" s="382"/>
      <c r="AF333" s="382"/>
      <c r="AG333" s="382"/>
      <c r="AH333" s="382"/>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P333" s="11"/>
      <c r="BQ333" s="11"/>
      <c r="BR333" s="743" t="s">
        <v>485</v>
      </c>
      <c r="BS333" s="743"/>
      <c r="BT333" s="743"/>
      <c r="BU333" s="743"/>
      <c r="BV333" s="743"/>
      <c r="BW333" s="743"/>
      <c r="BX333" s="743"/>
      <c r="BY333" s="743"/>
      <c r="BZ333" s="743"/>
      <c r="CA333" s="743"/>
      <c r="CB333" s="743"/>
      <c r="CC333" s="743"/>
      <c r="CD333" s="743"/>
      <c r="CE333" s="743"/>
      <c r="CF333" s="743"/>
      <c r="CG333" s="743"/>
      <c r="CH333" s="743"/>
      <c r="CI333" s="743"/>
      <c r="CJ333" s="743"/>
      <c r="CQ333" s="382"/>
      <c r="CR333" s="382"/>
      <c r="CS333" s="382"/>
      <c r="CT333" s="382"/>
      <c r="CU333" s="382"/>
      <c r="CV333" s="382"/>
      <c r="CW333" s="382"/>
      <c r="CX333" s="382"/>
      <c r="CY333" s="382"/>
      <c r="CZ333" s="382"/>
      <c r="DA333" s="382"/>
      <c r="DB333" s="382"/>
      <c r="DC333" s="382"/>
      <c r="DD333" s="382"/>
      <c r="DE333" s="382"/>
      <c r="DF333" s="382"/>
      <c r="DG333" s="382"/>
      <c r="DH333" s="382"/>
      <c r="DI333" s="382"/>
      <c r="DJ333" s="382"/>
      <c r="DK333" s="382"/>
      <c r="DL333" s="382"/>
      <c r="DM333" s="382"/>
      <c r="DN333" s="382"/>
      <c r="DO333" s="382"/>
      <c r="DP333" s="382"/>
      <c r="DQ333" s="382"/>
      <c r="DR333" s="382"/>
      <c r="DS333" s="382"/>
      <c r="DT333" s="382"/>
      <c r="DU333" s="382"/>
      <c r="DV333" s="382"/>
      <c r="DW333" s="382"/>
      <c r="DX333" s="382"/>
      <c r="DY333" s="382"/>
      <c r="ED333" s="96"/>
      <c r="EE333" s="97"/>
      <c r="EF333" s="95"/>
      <c r="EG333" s="95"/>
      <c r="EH333" s="95"/>
      <c r="EI333" s="95"/>
      <c r="EJ333" s="95"/>
      <c r="EK333" s="95"/>
      <c r="EL333" s="95"/>
      <c r="EM333" s="95"/>
      <c r="EN333" s="94"/>
      <c r="EO333" s="95"/>
      <c r="EP333" s="95"/>
      <c r="EQ333" s="95"/>
      <c r="ER333" s="95"/>
      <c r="ES333" s="95"/>
      <c r="ET333" s="95"/>
      <c r="EU333" s="95"/>
      <c r="EV333" s="95"/>
      <c r="EW333" s="95"/>
      <c r="EX333" s="95"/>
      <c r="EY333" s="95"/>
      <c r="EZ333" s="95"/>
      <c r="FA333" s="95"/>
      <c r="FB333" s="95"/>
      <c r="FC333" s="95"/>
      <c r="FD333" s="95"/>
      <c r="FE333" s="95"/>
      <c r="FF333" s="95"/>
      <c r="FG333" s="95"/>
    </row>
    <row r="334" spans="1:163" ht="18.75" hidden="1" customHeight="1" x14ac:dyDescent="0.4">
      <c r="B334" s="11"/>
      <c r="C334" s="11"/>
      <c r="D334" s="353" t="s">
        <v>361</v>
      </c>
      <c r="E334" s="353"/>
      <c r="F334" s="353"/>
      <c r="G334" s="353"/>
      <c r="H334" s="353"/>
      <c r="I334" s="353"/>
      <c r="J334" s="353"/>
      <c r="K334" s="353"/>
      <c r="L334" s="353"/>
      <c r="M334" s="353"/>
      <c r="N334" s="353"/>
      <c r="O334" s="353"/>
      <c r="P334" s="353"/>
      <c r="Q334" s="353"/>
      <c r="R334" s="353"/>
      <c r="S334" s="353"/>
      <c r="T334" s="353"/>
      <c r="U334" s="353"/>
      <c r="V334" s="353"/>
      <c r="W334" s="11"/>
      <c r="X334" s="11"/>
      <c r="Y334" s="11"/>
      <c r="Z334" s="11"/>
      <c r="AA334" s="11"/>
      <c r="AB334" s="11"/>
      <c r="AC334" s="11"/>
      <c r="AD334" s="11"/>
      <c r="AE334" s="11"/>
      <c r="BP334" s="11"/>
      <c r="BQ334" s="11"/>
      <c r="BR334" s="353" t="s">
        <v>361</v>
      </c>
      <c r="BS334" s="353"/>
      <c r="BT334" s="353"/>
      <c r="BU334" s="353"/>
      <c r="BV334" s="353"/>
      <c r="BW334" s="353"/>
      <c r="BX334" s="353"/>
      <c r="BY334" s="353"/>
      <c r="BZ334" s="353"/>
      <c r="CA334" s="353"/>
      <c r="CB334" s="353"/>
      <c r="CC334" s="353"/>
      <c r="CD334" s="353"/>
      <c r="CE334" s="353"/>
      <c r="CF334" s="353"/>
      <c r="CG334" s="353"/>
      <c r="CH334" s="353"/>
      <c r="CI334" s="353"/>
      <c r="CJ334" s="353"/>
      <c r="CK334" s="11"/>
      <c r="CL334" s="11"/>
      <c r="CM334" s="11"/>
      <c r="CN334" s="11"/>
      <c r="CO334" s="11"/>
      <c r="CP334" s="11"/>
      <c r="CQ334" s="11"/>
      <c r="CR334" s="11"/>
      <c r="CS334" s="11"/>
      <c r="ED334" s="96"/>
      <c r="EE334" s="97"/>
      <c r="EF334" s="95"/>
      <c r="EG334" s="95"/>
      <c r="EH334" s="95"/>
      <c r="EI334" s="95"/>
      <c r="EJ334" s="95"/>
      <c r="EK334" s="95"/>
      <c r="EL334" s="95"/>
      <c r="EM334" s="95"/>
      <c r="EN334" s="94"/>
      <c r="EO334" s="95"/>
      <c r="EP334" s="95"/>
      <c r="EQ334" s="95"/>
      <c r="ER334" s="95"/>
      <c r="ES334" s="95"/>
      <c r="ET334" s="95"/>
      <c r="EU334" s="95"/>
      <c r="EV334" s="95"/>
      <c r="EW334" s="95"/>
      <c r="EX334" s="95"/>
      <c r="EY334" s="95"/>
      <c r="EZ334" s="95"/>
      <c r="FA334" s="95"/>
      <c r="FB334" s="95"/>
      <c r="FC334" s="95"/>
      <c r="FD334" s="95"/>
      <c r="FE334" s="95"/>
      <c r="FF334" s="95"/>
      <c r="FG334" s="95"/>
    </row>
    <row r="335" spans="1:163" ht="18.75" hidden="1" customHeight="1" x14ac:dyDescent="0.4">
      <c r="B335" s="11"/>
      <c r="C335" s="11"/>
      <c r="D335" s="353"/>
      <c r="E335" s="353"/>
      <c r="F335" s="353"/>
      <c r="G335" s="353"/>
      <c r="H335" s="353"/>
      <c r="I335" s="353"/>
      <c r="J335" s="353"/>
      <c r="K335" s="353"/>
      <c r="L335" s="353"/>
      <c r="M335" s="353"/>
      <c r="N335" s="353"/>
      <c r="O335" s="353"/>
      <c r="P335" s="353"/>
      <c r="Q335" s="353"/>
      <c r="R335" s="353"/>
      <c r="S335" s="353"/>
      <c r="T335" s="353"/>
      <c r="U335" s="353"/>
      <c r="V335" s="353"/>
      <c r="W335" s="11"/>
      <c r="X335" s="11"/>
      <c r="Y335" s="11"/>
      <c r="Z335" s="11"/>
      <c r="AA335" s="11"/>
      <c r="AB335" s="11"/>
      <c r="AC335" s="11"/>
      <c r="AD335" s="11"/>
      <c r="AE335" s="11"/>
      <c r="BP335" s="11"/>
      <c r="BQ335" s="11"/>
      <c r="BR335" s="353"/>
      <c r="BS335" s="353"/>
      <c r="BT335" s="353"/>
      <c r="BU335" s="353"/>
      <c r="BV335" s="353"/>
      <c r="BW335" s="353"/>
      <c r="BX335" s="353"/>
      <c r="BY335" s="353"/>
      <c r="BZ335" s="353"/>
      <c r="CA335" s="353"/>
      <c r="CB335" s="353"/>
      <c r="CC335" s="353"/>
      <c r="CD335" s="353"/>
      <c r="CE335" s="353"/>
      <c r="CF335" s="353"/>
      <c r="CG335" s="353"/>
      <c r="CH335" s="353"/>
      <c r="CI335" s="353"/>
      <c r="CJ335" s="353"/>
      <c r="CK335" s="11"/>
      <c r="CL335" s="11"/>
      <c r="CM335" s="11"/>
      <c r="CN335" s="11"/>
      <c r="CO335" s="11"/>
      <c r="CP335" s="11"/>
      <c r="CQ335" s="11"/>
      <c r="CR335" s="11"/>
      <c r="CS335" s="11"/>
      <c r="ED335" s="94"/>
      <c r="EE335" s="94"/>
      <c r="EF335" s="94"/>
      <c r="EG335" s="94"/>
      <c r="EH335" s="94"/>
      <c r="EI335" s="94"/>
      <c r="EJ335" s="94"/>
      <c r="EK335" s="94"/>
      <c r="EL335" s="94"/>
      <c r="EM335" s="94"/>
      <c r="EN335" s="94"/>
      <c r="EO335" s="95"/>
      <c r="EP335" s="95"/>
      <c r="EQ335" s="95"/>
      <c r="ER335" s="95"/>
      <c r="ES335" s="95"/>
      <c r="ET335" s="95"/>
      <c r="EU335" s="95"/>
      <c r="EV335" s="95"/>
      <c r="EW335" s="95"/>
      <c r="EX335" s="95"/>
      <c r="EY335" s="95"/>
      <c r="EZ335" s="95"/>
      <c r="FA335" s="95"/>
      <c r="FB335" s="95"/>
      <c r="FC335" s="95"/>
      <c r="FD335" s="95"/>
      <c r="FE335" s="95"/>
      <c r="FF335" s="95"/>
      <c r="FG335" s="95"/>
    </row>
    <row r="336" spans="1:163" s="22" customFormat="1" ht="13.5" hidden="1" x14ac:dyDescent="0.4">
      <c r="A336" s="35"/>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94"/>
      <c r="EE336" s="94"/>
      <c r="EF336" s="94"/>
      <c r="EG336" s="94"/>
      <c r="EH336" s="94"/>
      <c r="EI336" s="95"/>
      <c r="EJ336" s="95"/>
      <c r="EK336" s="95"/>
      <c r="EL336" s="95"/>
      <c r="EM336" s="95"/>
      <c r="EN336" s="94"/>
      <c r="EO336" s="95"/>
      <c r="EP336" s="95"/>
      <c r="EQ336" s="95"/>
      <c r="ER336" s="95"/>
      <c r="ES336" s="95"/>
      <c r="ET336" s="95"/>
      <c r="EU336" s="95"/>
      <c r="EV336" s="95"/>
      <c r="EW336" s="95"/>
      <c r="EX336" s="95"/>
      <c r="EY336" s="95"/>
      <c r="EZ336" s="95"/>
      <c r="FA336" s="95"/>
      <c r="FB336" s="95"/>
      <c r="FC336" s="95"/>
      <c r="FD336" s="95"/>
      <c r="FE336" s="95"/>
      <c r="FF336" s="95"/>
      <c r="FG336" s="95"/>
    </row>
    <row r="337" spans="1:135" s="146" customFormat="1" ht="17.25" hidden="1" x14ac:dyDescent="0.4">
      <c r="A337" s="34"/>
      <c r="B337" s="11"/>
      <c r="C337" s="11"/>
      <c r="D337" s="252" t="s">
        <v>486</v>
      </c>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252" t="s">
        <v>486</v>
      </c>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246"/>
      <c r="EE337" s="67"/>
    </row>
    <row r="338" spans="1:135" s="146" customFormat="1" ht="18.75" hidden="1" customHeight="1" x14ac:dyDescent="0.4">
      <c r="A338" s="76"/>
      <c r="B338" s="76"/>
      <c r="C338" s="76"/>
      <c r="D338" s="744"/>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c r="AA338" s="745"/>
      <c r="AB338" s="745"/>
      <c r="AC338" s="745"/>
      <c r="AD338" s="745"/>
      <c r="AE338" s="745"/>
      <c r="AF338" s="745"/>
      <c r="AG338" s="745"/>
      <c r="AH338" s="745"/>
      <c r="AI338" s="745"/>
      <c r="AJ338" s="745"/>
      <c r="AK338" s="745"/>
      <c r="AL338" s="745"/>
      <c r="AM338" s="745"/>
      <c r="AN338" s="745"/>
      <c r="AO338" s="745"/>
      <c r="AP338" s="745"/>
      <c r="AQ338" s="745"/>
      <c r="AR338" s="745"/>
      <c r="AS338" s="745"/>
      <c r="AT338" s="745"/>
      <c r="AU338" s="745"/>
      <c r="AV338" s="745"/>
      <c r="AW338" s="745"/>
      <c r="AX338" s="745"/>
      <c r="AY338" s="745"/>
      <c r="AZ338" s="745"/>
      <c r="BA338" s="745"/>
      <c r="BB338" s="745"/>
      <c r="BC338" s="745"/>
      <c r="BD338" s="745"/>
      <c r="BE338" s="745"/>
      <c r="BF338" s="745"/>
      <c r="BG338" s="745"/>
      <c r="BH338" s="745"/>
      <c r="BI338" s="745"/>
      <c r="BJ338" s="745"/>
      <c r="BK338" s="746"/>
      <c r="BL338" s="34"/>
      <c r="BM338" s="34"/>
      <c r="BN338" s="34"/>
      <c r="BO338" s="34"/>
      <c r="BP338" s="34"/>
      <c r="BQ338" s="34"/>
      <c r="BR338" s="753" t="s">
        <v>487</v>
      </c>
      <c r="BS338" s="754"/>
      <c r="BT338" s="754"/>
      <c r="BU338" s="754"/>
      <c r="BV338" s="754"/>
      <c r="BW338" s="754"/>
      <c r="BX338" s="754"/>
      <c r="BY338" s="754"/>
      <c r="BZ338" s="754"/>
      <c r="CA338" s="754"/>
      <c r="CB338" s="754"/>
      <c r="CC338" s="754"/>
      <c r="CD338" s="754"/>
      <c r="CE338" s="754"/>
      <c r="CF338" s="754"/>
      <c r="CG338" s="754"/>
      <c r="CH338" s="754"/>
      <c r="CI338" s="754"/>
      <c r="CJ338" s="754"/>
      <c r="CK338" s="754"/>
      <c r="CL338" s="754"/>
      <c r="CM338" s="754"/>
      <c r="CN338" s="754"/>
      <c r="CO338" s="754"/>
      <c r="CP338" s="754"/>
      <c r="CQ338" s="754"/>
      <c r="CR338" s="754"/>
      <c r="CS338" s="754"/>
      <c r="CT338" s="754"/>
      <c r="CU338" s="754"/>
      <c r="CV338" s="754"/>
      <c r="CW338" s="754"/>
      <c r="CX338" s="754"/>
      <c r="CY338" s="754"/>
      <c r="CZ338" s="754"/>
      <c r="DA338" s="754"/>
      <c r="DB338" s="754"/>
      <c r="DC338" s="754"/>
      <c r="DD338" s="754"/>
      <c r="DE338" s="754"/>
      <c r="DF338" s="754"/>
      <c r="DG338" s="754"/>
      <c r="DH338" s="754"/>
      <c r="DI338" s="754"/>
      <c r="DJ338" s="754"/>
      <c r="DK338" s="754"/>
      <c r="DL338" s="754"/>
      <c r="DM338" s="754"/>
      <c r="DN338" s="754"/>
      <c r="DO338" s="754"/>
      <c r="DP338" s="754"/>
      <c r="DQ338" s="754"/>
      <c r="DR338" s="754"/>
      <c r="DS338" s="754"/>
      <c r="DT338" s="754"/>
      <c r="DU338" s="754"/>
      <c r="DV338" s="754"/>
      <c r="DW338" s="754"/>
      <c r="DX338" s="754"/>
      <c r="DY338" s="755"/>
      <c r="DZ338" s="34"/>
      <c r="EA338" s="34"/>
      <c r="EB338" s="34"/>
      <c r="EC338" s="34"/>
      <c r="ED338" s="246"/>
      <c r="EE338" s="67"/>
    </row>
    <row r="339" spans="1:135" s="146" customFormat="1" ht="13.5" hidden="1" customHeight="1" x14ac:dyDescent="0.4">
      <c r="A339" s="76"/>
      <c r="B339" s="76"/>
      <c r="C339" s="76"/>
      <c r="D339" s="747"/>
      <c r="E339" s="748"/>
      <c r="F339" s="748"/>
      <c r="G339" s="748"/>
      <c r="H339" s="748"/>
      <c r="I339" s="748"/>
      <c r="J339" s="748"/>
      <c r="K339" s="748"/>
      <c r="L339" s="748"/>
      <c r="M339" s="748"/>
      <c r="N339" s="748"/>
      <c r="O339" s="748"/>
      <c r="P339" s="748"/>
      <c r="Q339" s="748"/>
      <c r="R339" s="748"/>
      <c r="S339" s="748"/>
      <c r="T339" s="748"/>
      <c r="U339" s="748"/>
      <c r="V339" s="748"/>
      <c r="W339" s="748"/>
      <c r="X339" s="748"/>
      <c r="Y339" s="748"/>
      <c r="Z339" s="748"/>
      <c r="AA339" s="748"/>
      <c r="AB339" s="748"/>
      <c r="AC339" s="748"/>
      <c r="AD339" s="748"/>
      <c r="AE339" s="748"/>
      <c r="AF339" s="748"/>
      <c r="AG339" s="748"/>
      <c r="AH339" s="748"/>
      <c r="AI339" s="748"/>
      <c r="AJ339" s="748"/>
      <c r="AK339" s="748"/>
      <c r="AL339" s="748"/>
      <c r="AM339" s="748"/>
      <c r="AN339" s="748"/>
      <c r="AO339" s="748"/>
      <c r="AP339" s="748"/>
      <c r="AQ339" s="748"/>
      <c r="AR339" s="748"/>
      <c r="AS339" s="748"/>
      <c r="AT339" s="748"/>
      <c r="AU339" s="748"/>
      <c r="AV339" s="748"/>
      <c r="AW339" s="748"/>
      <c r="AX339" s="748"/>
      <c r="AY339" s="748"/>
      <c r="AZ339" s="748"/>
      <c r="BA339" s="748"/>
      <c r="BB339" s="748"/>
      <c r="BC339" s="748"/>
      <c r="BD339" s="748"/>
      <c r="BE339" s="748"/>
      <c r="BF339" s="748"/>
      <c r="BG339" s="748"/>
      <c r="BH339" s="748"/>
      <c r="BI339" s="748"/>
      <c r="BJ339" s="748"/>
      <c r="BK339" s="749"/>
      <c r="BL339" s="34"/>
      <c r="BM339" s="34"/>
      <c r="BN339" s="34"/>
      <c r="BO339" s="34"/>
      <c r="BP339" s="34"/>
      <c r="BQ339" s="34"/>
      <c r="BR339" s="756"/>
      <c r="BS339" s="757"/>
      <c r="BT339" s="757"/>
      <c r="BU339" s="757"/>
      <c r="BV339" s="757"/>
      <c r="BW339" s="757"/>
      <c r="BX339" s="757"/>
      <c r="BY339" s="757"/>
      <c r="BZ339" s="757"/>
      <c r="CA339" s="757"/>
      <c r="CB339" s="757"/>
      <c r="CC339" s="757"/>
      <c r="CD339" s="757"/>
      <c r="CE339" s="757"/>
      <c r="CF339" s="757"/>
      <c r="CG339" s="757"/>
      <c r="CH339" s="757"/>
      <c r="CI339" s="757"/>
      <c r="CJ339" s="757"/>
      <c r="CK339" s="757"/>
      <c r="CL339" s="757"/>
      <c r="CM339" s="757"/>
      <c r="CN339" s="757"/>
      <c r="CO339" s="757"/>
      <c r="CP339" s="757"/>
      <c r="CQ339" s="757"/>
      <c r="CR339" s="757"/>
      <c r="CS339" s="757"/>
      <c r="CT339" s="757"/>
      <c r="CU339" s="757"/>
      <c r="CV339" s="757"/>
      <c r="CW339" s="757"/>
      <c r="CX339" s="757"/>
      <c r="CY339" s="757"/>
      <c r="CZ339" s="757"/>
      <c r="DA339" s="757"/>
      <c r="DB339" s="757"/>
      <c r="DC339" s="757"/>
      <c r="DD339" s="757"/>
      <c r="DE339" s="757"/>
      <c r="DF339" s="757"/>
      <c r="DG339" s="757"/>
      <c r="DH339" s="757"/>
      <c r="DI339" s="757"/>
      <c r="DJ339" s="757"/>
      <c r="DK339" s="757"/>
      <c r="DL339" s="757"/>
      <c r="DM339" s="757"/>
      <c r="DN339" s="757"/>
      <c r="DO339" s="757"/>
      <c r="DP339" s="757"/>
      <c r="DQ339" s="757"/>
      <c r="DR339" s="757"/>
      <c r="DS339" s="757"/>
      <c r="DT339" s="757"/>
      <c r="DU339" s="757"/>
      <c r="DV339" s="757"/>
      <c r="DW339" s="757"/>
      <c r="DX339" s="757"/>
      <c r="DY339" s="758"/>
      <c r="DZ339" s="34"/>
      <c r="EA339" s="34"/>
      <c r="EB339" s="34"/>
      <c r="EC339" s="34"/>
      <c r="ED339" s="34"/>
      <c r="EE339" s="67"/>
    </row>
    <row r="340" spans="1:135" s="146" customFormat="1" ht="18.75" hidden="1" customHeight="1" x14ac:dyDescent="0.4">
      <c r="A340" s="76"/>
      <c r="B340" s="76"/>
      <c r="C340" s="76"/>
      <c r="D340" s="747"/>
      <c r="E340" s="748"/>
      <c r="F340" s="748"/>
      <c r="G340" s="748"/>
      <c r="H340" s="748"/>
      <c r="I340" s="748"/>
      <c r="J340" s="748"/>
      <c r="K340" s="748"/>
      <c r="L340" s="748"/>
      <c r="M340" s="748"/>
      <c r="N340" s="748"/>
      <c r="O340" s="748"/>
      <c r="P340" s="748"/>
      <c r="Q340" s="748"/>
      <c r="R340" s="748"/>
      <c r="S340" s="748"/>
      <c r="T340" s="748"/>
      <c r="U340" s="748"/>
      <c r="V340" s="748"/>
      <c r="W340" s="748"/>
      <c r="X340" s="748"/>
      <c r="Y340" s="748"/>
      <c r="Z340" s="748"/>
      <c r="AA340" s="748"/>
      <c r="AB340" s="748"/>
      <c r="AC340" s="748"/>
      <c r="AD340" s="748"/>
      <c r="AE340" s="748"/>
      <c r="AF340" s="748"/>
      <c r="AG340" s="748"/>
      <c r="AH340" s="748"/>
      <c r="AI340" s="748"/>
      <c r="AJ340" s="748"/>
      <c r="AK340" s="748"/>
      <c r="AL340" s="748"/>
      <c r="AM340" s="748"/>
      <c r="AN340" s="748"/>
      <c r="AO340" s="748"/>
      <c r="AP340" s="748"/>
      <c r="AQ340" s="748"/>
      <c r="AR340" s="748"/>
      <c r="AS340" s="748"/>
      <c r="AT340" s="748"/>
      <c r="AU340" s="748"/>
      <c r="AV340" s="748"/>
      <c r="AW340" s="748"/>
      <c r="AX340" s="748"/>
      <c r="AY340" s="748"/>
      <c r="AZ340" s="748"/>
      <c r="BA340" s="748"/>
      <c r="BB340" s="748"/>
      <c r="BC340" s="748"/>
      <c r="BD340" s="748"/>
      <c r="BE340" s="748"/>
      <c r="BF340" s="748"/>
      <c r="BG340" s="748"/>
      <c r="BH340" s="748"/>
      <c r="BI340" s="748"/>
      <c r="BJ340" s="748"/>
      <c r="BK340" s="749"/>
      <c r="BL340" s="34"/>
      <c r="BM340" s="34"/>
      <c r="BN340" s="34"/>
      <c r="BO340" s="34"/>
      <c r="BP340" s="34"/>
      <c r="BQ340" s="34"/>
      <c r="BR340" s="756"/>
      <c r="BS340" s="757"/>
      <c r="BT340" s="757"/>
      <c r="BU340" s="757"/>
      <c r="BV340" s="757"/>
      <c r="BW340" s="757"/>
      <c r="BX340" s="757"/>
      <c r="BY340" s="757"/>
      <c r="BZ340" s="757"/>
      <c r="CA340" s="757"/>
      <c r="CB340" s="757"/>
      <c r="CC340" s="757"/>
      <c r="CD340" s="757"/>
      <c r="CE340" s="757"/>
      <c r="CF340" s="757"/>
      <c r="CG340" s="757"/>
      <c r="CH340" s="757"/>
      <c r="CI340" s="757"/>
      <c r="CJ340" s="757"/>
      <c r="CK340" s="757"/>
      <c r="CL340" s="757"/>
      <c r="CM340" s="757"/>
      <c r="CN340" s="757"/>
      <c r="CO340" s="757"/>
      <c r="CP340" s="757"/>
      <c r="CQ340" s="757"/>
      <c r="CR340" s="757"/>
      <c r="CS340" s="757"/>
      <c r="CT340" s="757"/>
      <c r="CU340" s="757"/>
      <c r="CV340" s="757"/>
      <c r="CW340" s="757"/>
      <c r="CX340" s="757"/>
      <c r="CY340" s="757"/>
      <c r="CZ340" s="757"/>
      <c r="DA340" s="757"/>
      <c r="DB340" s="757"/>
      <c r="DC340" s="757"/>
      <c r="DD340" s="757"/>
      <c r="DE340" s="757"/>
      <c r="DF340" s="757"/>
      <c r="DG340" s="757"/>
      <c r="DH340" s="757"/>
      <c r="DI340" s="757"/>
      <c r="DJ340" s="757"/>
      <c r="DK340" s="757"/>
      <c r="DL340" s="757"/>
      <c r="DM340" s="757"/>
      <c r="DN340" s="757"/>
      <c r="DO340" s="757"/>
      <c r="DP340" s="757"/>
      <c r="DQ340" s="757"/>
      <c r="DR340" s="757"/>
      <c r="DS340" s="757"/>
      <c r="DT340" s="757"/>
      <c r="DU340" s="757"/>
      <c r="DV340" s="757"/>
      <c r="DW340" s="757"/>
      <c r="DX340" s="757"/>
      <c r="DY340" s="758"/>
      <c r="DZ340" s="34"/>
      <c r="EA340" s="34"/>
      <c r="EB340" s="34"/>
      <c r="EC340" s="34"/>
      <c r="ED340" s="34"/>
      <c r="EE340" s="67"/>
    </row>
    <row r="341" spans="1:135" s="146" customFormat="1" ht="14.25" hidden="1" customHeight="1" x14ac:dyDescent="0.4">
      <c r="A341" s="76"/>
      <c r="B341" s="76"/>
      <c r="C341" s="76"/>
      <c r="D341" s="750"/>
      <c r="E341" s="751"/>
      <c r="F341" s="751"/>
      <c r="G341" s="751"/>
      <c r="H341" s="751"/>
      <c r="I341" s="751"/>
      <c r="J341" s="751"/>
      <c r="K341" s="751"/>
      <c r="L341" s="751"/>
      <c r="M341" s="751"/>
      <c r="N341" s="751"/>
      <c r="O341" s="751"/>
      <c r="P341" s="751"/>
      <c r="Q341" s="751"/>
      <c r="R341" s="751"/>
      <c r="S341" s="751"/>
      <c r="T341" s="751"/>
      <c r="U341" s="751"/>
      <c r="V341" s="751"/>
      <c r="W341" s="751"/>
      <c r="X341" s="751"/>
      <c r="Y341" s="751"/>
      <c r="Z341" s="751"/>
      <c r="AA341" s="751"/>
      <c r="AB341" s="751"/>
      <c r="AC341" s="751"/>
      <c r="AD341" s="751"/>
      <c r="AE341" s="751"/>
      <c r="AF341" s="751"/>
      <c r="AG341" s="751"/>
      <c r="AH341" s="751"/>
      <c r="AI341" s="751"/>
      <c r="AJ341" s="751"/>
      <c r="AK341" s="751"/>
      <c r="AL341" s="751"/>
      <c r="AM341" s="751"/>
      <c r="AN341" s="751"/>
      <c r="AO341" s="751"/>
      <c r="AP341" s="751"/>
      <c r="AQ341" s="751"/>
      <c r="AR341" s="751"/>
      <c r="AS341" s="751"/>
      <c r="AT341" s="751"/>
      <c r="AU341" s="751"/>
      <c r="AV341" s="751"/>
      <c r="AW341" s="751"/>
      <c r="AX341" s="751"/>
      <c r="AY341" s="751"/>
      <c r="AZ341" s="751"/>
      <c r="BA341" s="751"/>
      <c r="BB341" s="751"/>
      <c r="BC341" s="751"/>
      <c r="BD341" s="751"/>
      <c r="BE341" s="751"/>
      <c r="BF341" s="751"/>
      <c r="BG341" s="751"/>
      <c r="BH341" s="751"/>
      <c r="BI341" s="751"/>
      <c r="BJ341" s="751"/>
      <c r="BK341" s="752"/>
      <c r="BL341" s="34"/>
      <c r="BM341" s="34"/>
      <c r="BN341" s="34"/>
      <c r="BO341" s="34"/>
      <c r="BP341" s="34"/>
      <c r="BQ341" s="34"/>
      <c r="BR341" s="759"/>
      <c r="BS341" s="760"/>
      <c r="BT341" s="760"/>
      <c r="BU341" s="760"/>
      <c r="BV341" s="760"/>
      <c r="BW341" s="760"/>
      <c r="BX341" s="760"/>
      <c r="BY341" s="760"/>
      <c r="BZ341" s="760"/>
      <c r="CA341" s="760"/>
      <c r="CB341" s="760"/>
      <c r="CC341" s="760"/>
      <c r="CD341" s="760"/>
      <c r="CE341" s="760"/>
      <c r="CF341" s="760"/>
      <c r="CG341" s="760"/>
      <c r="CH341" s="760"/>
      <c r="CI341" s="760"/>
      <c r="CJ341" s="760"/>
      <c r="CK341" s="760"/>
      <c r="CL341" s="760"/>
      <c r="CM341" s="760"/>
      <c r="CN341" s="760"/>
      <c r="CO341" s="760"/>
      <c r="CP341" s="760"/>
      <c r="CQ341" s="760"/>
      <c r="CR341" s="760"/>
      <c r="CS341" s="760"/>
      <c r="CT341" s="760"/>
      <c r="CU341" s="760"/>
      <c r="CV341" s="760"/>
      <c r="CW341" s="760"/>
      <c r="CX341" s="760"/>
      <c r="CY341" s="760"/>
      <c r="CZ341" s="760"/>
      <c r="DA341" s="760"/>
      <c r="DB341" s="760"/>
      <c r="DC341" s="760"/>
      <c r="DD341" s="760"/>
      <c r="DE341" s="760"/>
      <c r="DF341" s="760"/>
      <c r="DG341" s="760"/>
      <c r="DH341" s="760"/>
      <c r="DI341" s="760"/>
      <c r="DJ341" s="760"/>
      <c r="DK341" s="760"/>
      <c r="DL341" s="760"/>
      <c r="DM341" s="760"/>
      <c r="DN341" s="760"/>
      <c r="DO341" s="760"/>
      <c r="DP341" s="760"/>
      <c r="DQ341" s="760"/>
      <c r="DR341" s="760"/>
      <c r="DS341" s="760"/>
      <c r="DT341" s="760"/>
      <c r="DU341" s="760"/>
      <c r="DV341" s="760"/>
      <c r="DW341" s="760"/>
      <c r="DX341" s="760"/>
      <c r="DY341" s="761"/>
      <c r="DZ341" s="34"/>
      <c r="EA341" s="34"/>
      <c r="EB341" s="34"/>
      <c r="EC341" s="34"/>
      <c r="ED341" s="34"/>
      <c r="EE341" s="67"/>
    </row>
    <row r="342" spans="1:135" s="146" customFormat="1" ht="14.25" hidden="1" customHeight="1" x14ac:dyDescent="0.4">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67"/>
    </row>
    <row r="343" spans="1:135" s="146" customFormat="1" ht="17.25" hidden="1" x14ac:dyDescent="0.4">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252" t="s">
        <v>488</v>
      </c>
      <c r="BS343" s="34"/>
      <c r="BT343" s="34"/>
      <c r="BU343" s="34"/>
      <c r="BV343" s="34"/>
      <c r="BW343" s="34"/>
      <c r="BX343" s="34"/>
      <c r="BY343" s="34"/>
      <c r="BZ343" s="34"/>
      <c r="CA343" s="34"/>
      <c r="CB343" s="34"/>
      <c r="CC343" s="105"/>
      <c r="CD343" s="105"/>
      <c r="CE343" s="105"/>
      <c r="CF343" s="105"/>
      <c r="CG343" s="105"/>
      <c r="CH343" s="105"/>
      <c r="CI343" s="105"/>
      <c r="CJ343" s="105"/>
      <c r="CK343" s="105"/>
      <c r="CL343" s="105"/>
      <c r="CM343" s="105"/>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105"/>
      <c r="DL343" s="105"/>
      <c r="DM343" s="105"/>
      <c r="DN343" s="105"/>
      <c r="DO343" s="105"/>
      <c r="DP343" s="105"/>
      <c r="DQ343" s="105"/>
      <c r="DR343" s="105"/>
      <c r="DS343" s="105"/>
      <c r="DT343" s="105"/>
      <c r="DU343" s="105"/>
      <c r="DV343" s="34"/>
      <c r="DW343" s="34"/>
      <c r="DX343" s="34"/>
      <c r="DY343" s="34"/>
      <c r="DZ343" s="34"/>
      <c r="EA343" s="34"/>
      <c r="EB343" s="34"/>
      <c r="EC343" s="34"/>
      <c r="ED343" s="34"/>
      <c r="EE343" s="67"/>
    </row>
    <row r="344" spans="1:135" s="22" customFormat="1" ht="14.25" hidden="1" customHeight="1" x14ac:dyDescent="0.4">
      <c r="A344" s="248"/>
      <c r="B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250"/>
      <c r="CD344" s="250"/>
      <c r="CE344" s="250"/>
      <c r="CF344" s="250"/>
      <c r="CG344" s="250"/>
      <c r="CH344" s="250"/>
      <c r="CI344" s="250"/>
      <c r="CJ344" s="250"/>
      <c r="CK344" s="250"/>
      <c r="CL344" s="250"/>
      <c r="CM344" s="250"/>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250"/>
      <c r="DL344" s="250"/>
      <c r="DM344" s="250"/>
      <c r="DN344" s="250"/>
      <c r="DO344" s="250"/>
      <c r="DP344" s="250"/>
      <c r="DQ344" s="250"/>
      <c r="DR344" s="250"/>
      <c r="DS344" s="250"/>
      <c r="DT344" s="250"/>
      <c r="DU344" s="250"/>
      <c r="DV344" s="35"/>
      <c r="DW344" s="35"/>
      <c r="DX344" s="35"/>
      <c r="DY344" s="35"/>
      <c r="DZ344" s="35"/>
      <c r="EA344" s="35"/>
      <c r="EB344" s="35"/>
      <c r="EC344" s="35"/>
      <c r="ED344" s="35"/>
      <c r="EE344" s="29"/>
    </row>
    <row r="345" spans="1:135" s="22" customFormat="1" ht="14.25" hidden="1" customHeight="1" x14ac:dyDescent="0.4">
      <c r="A345" s="248"/>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29"/>
    </row>
    <row r="346" spans="1:135" s="22" customFormat="1" ht="14.25" hidden="1" customHeight="1" x14ac:dyDescent="0.4">
      <c r="A346" s="248"/>
      <c r="B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c r="X346" s="248"/>
      <c r="Y346" s="248"/>
      <c r="Z346" s="248"/>
      <c r="AA346" s="248"/>
      <c r="AB346" s="248"/>
      <c r="AC346" s="248"/>
      <c r="AD346" s="248"/>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250"/>
      <c r="CD346" s="250"/>
      <c r="CE346" s="250"/>
      <c r="CF346" s="250"/>
      <c r="CG346" s="250"/>
      <c r="CH346" s="250"/>
      <c r="CI346" s="250"/>
      <c r="CJ346" s="250"/>
      <c r="CK346" s="250"/>
      <c r="CL346" s="250"/>
      <c r="CM346" s="250"/>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250"/>
      <c r="DL346" s="250"/>
      <c r="DM346" s="250"/>
      <c r="DN346" s="250"/>
      <c r="DO346" s="250"/>
      <c r="DP346" s="250"/>
      <c r="DQ346" s="250"/>
      <c r="DR346" s="250"/>
      <c r="DS346" s="250"/>
      <c r="DT346" s="250"/>
      <c r="DU346" s="250"/>
      <c r="DV346" s="35"/>
      <c r="DW346" s="35"/>
      <c r="DX346" s="35"/>
      <c r="DY346" s="35"/>
      <c r="DZ346" s="35"/>
      <c r="EA346" s="35"/>
      <c r="EB346" s="35"/>
      <c r="EC346" s="35"/>
      <c r="ED346" s="35"/>
      <c r="EE346" s="29"/>
    </row>
    <row r="347" spans="1:135" s="22" customFormat="1" ht="14.25" hidden="1" customHeight="1" x14ac:dyDescent="0.4">
      <c r="A347" s="248"/>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250"/>
      <c r="CD347" s="250"/>
      <c r="CE347" s="250"/>
      <c r="CF347" s="250"/>
      <c r="CG347" s="250"/>
      <c r="CH347" s="250"/>
      <c r="CI347" s="250"/>
      <c r="CJ347" s="250"/>
      <c r="CK347" s="250"/>
      <c r="CL347" s="250"/>
      <c r="CM347" s="250"/>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250"/>
      <c r="DL347" s="250"/>
      <c r="DM347" s="250"/>
      <c r="DN347" s="250"/>
      <c r="DO347" s="250"/>
      <c r="DP347" s="250"/>
      <c r="DQ347" s="250"/>
      <c r="DR347" s="250"/>
      <c r="DS347" s="250"/>
      <c r="DT347" s="250"/>
      <c r="DU347" s="250"/>
      <c r="DV347" s="35"/>
      <c r="DW347" s="35"/>
      <c r="DX347" s="35"/>
      <c r="DY347" s="35"/>
      <c r="DZ347" s="35"/>
      <c r="EA347" s="35"/>
      <c r="EB347" s="35"/>
      <c r="EC347" s="35"/>
      <c r="ED347" s="35"/>
      <c r="EE347" s="29"/>
    </row>
    <row r="348" spans="1:135" s="22" customFormat="1" ht="14.25" hidden="1" customHeight="1" x14ac:dyDescent="0.4">
      <c r="A348" s="248"/>
      <c r="B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c r="X348" s="248"/>
      <c r="Y348" s="248"/>
      <c r="Z348" s="248"/>
      <c r="AA348" s="248"/>
      <c r="AB348" s="248"/>
      <c r="AC348" s="248"/>
      <c r="AD348" s="248"/>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29"/>
    </row>
    <row r="349" spans="1:135" ht="17.25" hidden="1" customHeight="1" x14ac:dyDescent="0.4">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row>
    <row r="350" spans="1:135" ht="17.25" hidden="1" customHeight="1" x14ac:dyDescent="0.4">
      <c r="A350" s="76"/>
      <c r="B350" s="76"/>
      <c r="C350" s="120" t="s">
        <v>390</v>
      </c>
      <c r="D350" s="78"/>
      <c r="E350" s="78"/>
      <c r="F350" s="78"/>
      <c r="G350" s="78"/>
      <c r="H350" s="78"/>
      <c r="I350" s="78"/>
      <c r="J350" s="78"/>
      <c r="K350" s="78"/>
      <c r="L350" s="78"/>
      <c r="M350" s="78"/>
      <c r="N350" s="78"/>
      <c r="O350" s="78"/>
      <c r="P350" s="78"/>
      <c r="Q350" s="78"/>
      <c r="R350" s="78"/>
      <c r="S350" s="78"/>
      <c r="T350" s="78"/>
      <c r="U350" s="78"/>
      <c r="V350" s="78"/>
      <c r="W350" s="78"/>
      <c r="X350" s="76"/>
      <c r="Y350" s="76"/>
      <c r="Z350" s="76"/>
      <c r="AA350" s="76"/>
      <c r="AB350" s="76"/>
      <c r="AC350" s="76"/>
      <c r="AD350" s="76"/>
      <c r="BE350" s="309" t="s">
        <v>9</v>
      </c>
      <c r="BF350" s="310"/>
      <c r="BG350" s="310"/>
      <c r="BH350" s="310"/>
      <c r="BI350" s="310"/>
      <c r="BJ350" s="310"/>
      <c r="BK350" s="310"/>
      <c r="BL350" s="311"/>
      <c r="BO350" s="76"/>
      <c r="BP350" s="76"/>
      <c r="BQ350" s="120" t="s">
        <v>390</v>
      </c>
      <c r="BR350" s="78"/>
      <c r="BS350" s="78"/>
      <c r="BT350" s="78"/>
      <c r="BU350" s="78"/>
      <c r="BV350" s="78"/>
      <c r="BW350" s="78"/>
      <c r="BX350" s="78"/>
      <c r="BY350" s="78"/>
      <c r="BZ350" s="78"/>
      <c r="CA350" s="78"/>
      <c r="CB350" s="78"/>
      <c r="CC350" s="78"/>
      <c r="CD350" s="78"/>
      <c r="CE350" s="78"/>
      <c r="CF350" s="78"/>
      <c r="CG350" s="78"/>
      <c r="CH350" s="78"/>
      <c r="CI350" s="78"/>
      <c r="CJ350" s="78"/>
      <c r="CK350" s="78"/>
      <c r="CL350" s="76"/>
      <c r="CM350" s="76"/>
      <c r="CN350" s="76"/>
      <c r="CO350" s="76"/>
      <c r="CP350" s="76"/>
      <c r="CQ350" s="76"/>
      <c r="CR350" s="76"/>
      <c r="DS350" s="309" t="s">
        <v>258</v>
      </c>
      <c r="DT350" s="310"/>
      <c r="DU350" s="310"/>
      <c r="DV350" s="310"/>
      <c r="DW350" s="310"/>
      <c r="DX350" s="310"/>
      <c r="DY350" s="310"/>
      <c r="DZ350" s="311"/>
    </row>
    <row r="351" spans="1:135" ht="17.25" hidden="1" customHeight="1" x14ac:dyDescent="0.4">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BE351" s="312"/>
      <c r="BF351" s="313"/>
      <c r="BG351" s="313"/>
      <c r="BH351" s="313"/>
      <c r="BI351" s="313"/>
      <c r="BJ351" s="313"/>
      <c r="BK351" s="313"/>
      <c r="BL351" s="314"/>
      <c r="BO351" s="76"/>
      <c r="BP351" s="76"/>
      <c r="BQ351" s="76"/>
      <c r="BR351" s="76"/>
      <c r="BS351" s="76"/>
      <c r="BT351" s="76"/>
      <c r="BU351" s="76"/>
      <c r="BV351" s="76"/>
      <c r="BW351" s="76"/>
      <c r="BX351" s="76"/>
      <c r="BY351" s="76"/>
      <c r="BZ351" s="76"/>
      <c r="CA351" s="76"/>
      <c r="CB351" s="76"/>
      <c r="CC351" s="76"/>
      <c r="CD351" s="76"/>
      <c r="CE351" s="76"/>
      <c r="CF351" s="76"/>
      <c r="CG351" s="76"/>
      <c r="CH351" s="76"/>
      <c r="CI351" s="76"/>
      <c r="CJ351" s="76"/>
      <c r="CK351" s="76"/>
      <c r="CL351" s="76"/>
      <c r="CM351" s="76"/>
      <c r="CN351" s="76"/>
      <c r="CO351" s="76"/>
      <c r="CP351" s="76"/>
      <c r="CQ351" s="76"/>
      <c r="CR351" s="76"/>
      <c r="DS351" s="312"/>
      <c r="DT351" s="313"/>
      <c r="DU351" s="313"/>
      <c r="DV351" s="313"/>
      <c r="DW351" s="313"/>
      <c r="DX351" s="313"/>
      <c r="DY351" s="313"/>
      <c r="DZ351" s="314"/>
    </row>
    <row r="352" spans="1:135" ht="17.25" hidden="1" customHeight="1" x14ac:dyDescent="0.4">
      <c r="A352" s="76"/>
      <c r="B352" s="76"/>
      <c r="C352" s="79" t="s">
        <v>39</v>
      </c>
      <c r="D352" s="79"/>
      <c r="E352" s="79"/>
      <c r="F352" s="79"/>
      <c r="G352" s="79"/>
      <c r="H352" s="79"/>
      <c r="I352" s="79"/>
      <c r="J352" s="79"/>
      <c r="K352" s="79"/>
      <c r="L352" s="79"/>
      <c r="M352" s="76"/>
      <c r="N352" s="79"/>
      <c r="O352" s="79"/>
      <c r="P352" s="79"/>
      <c r="Q352" s="79"/>
      <c r="R352" s="79"/>
      <c r="S352" s="76"/>
      <c r="T352" s="76"/>
      <c r="U352" s="76"/>
      <c r="V352" s="76"/>
      <c r="W352" s="76"/>
      <c r="X352" s="76"/>
      <c r="Y352" s="76"/>
      <c r="Z352" s="76"/>
      <c r="AA352" s="76"/>
      <c r="AB352" s="76"/>
      <c r="AC352" s="76"/>
      <c r="AD352" s="76"/>
      <c r="BO352" s="76"/>
      <c r="BP352" s="76"/>
      <c r="BQ352" s="79" t="s">
        <v>39</v>
      </c>
      <c r="BR352" s="79"/>
      <c r="BS352" s="79"/>
      <c r="BT352" s="79"/>
      <c r="BU352" s="79"/>
      <c r="BV352" s="79"/>
      <c r="BW352" s="79"/>
      <c r="BX352" s="79"/>
      <c r="BY352" s="79"/>
      <c r="BZ352" s="79"/>
      <c r="CA352" s="76"/>
      <c r="CB352" s="79"/>
      <c r="CC352" s="79"/>
      <c r="CD352" s="79"/>
      <c r="CE352" s="79"/>
      <c r="CF352" s="79"/>
      <c r="CG352" s="76"/>
      <c r="CH352" s="76"/>
      <c r="CI352" s="76"/>
      <c r="CJ352" s="76"/>
      <c r="CK352" s="76"/>
      <c r="CL352" s="76"/>
      <c r="CM352" s="76"/>
      <c r="CN352" s="76"/>
      <c r="CO352" s="76"/>
      <c r="CP352" s="76"/>
      <c r="CQ352" s="76"/>
      <c r="CR352" s="76"/>
    </row>
    <row r="353" spans="1:131" ht="17.25" hidden="1" customHeight="1" x14ac:dyDescent="0.4">
      <c r="A353" s="76"/>
      <c r="B353" s="76"/>
      <c r="C353" s="79"/>
      <c r="D353" s="79"/>
      <c r="E353" s="79"/>
      <c r="F353" s="79"/>
      <c r="G353" s="79"/>
      <c r="H353" s="79"/>
      <c r="I353" s="79"/>
      <c r="J353" s="79"/>
      <c r="K353" s="79"/>
      <c r="L353" s="79"/>
      <c r="M353" s="76"/>
      <c r="N353" s="79"/>
      <c r="O353" s="79"/>
      <c r="P353" s="79"/>
      <c r="Q353" s="79"/>
      <c r="R353" s="79"/>
      <c r="S353" s="76"/>
      <c r="T353" s="76"/>
      <c r="U353" s="76"/>
      <c r="V353" s="76"/>
      <c r="W353" s="76"/>
      <c r="X353" s="76"/>
      <c r="Y353" s="76"/>
      <c r="Z353" s="76"/>
      <c r="AA353" s="76"/>
      <c r="AB353" s="76"/>
      <c r="AC353" s="76"/>
      <c r="AD353" s="76"/>
      <c r="BO353" s="76"/>
      <c r="BP353" s="76"/>
      <c r="BQ353" s="79"/>
      <c r="BR353" s="79"/>
      <c r="BS353" s="79"/>
      <c r="BT353" s="79"/>
      <c r="BU353" s="79"/>
      <c r="BV353" s="79"/>
      <c r="BW353" s="79"/>
      <c r="BX353" s="79"/>
      <c r="BY353" s="79"/>
      <c r="BZ353" s="79"/>
      <c r="CA353" s="76"/>
      <c r="CB353" s="79"/>
      <c r="CC353" s="79"/>
      <c r="CD353" s="79"/>
      <c r="CE353" s="79"/>
      <c r="CF353" s="79"/>
      <c r="CG353" s="76"/>
      <c r="CH353" s="76"/>
      <c r="CI353" s="76"/>
      <c r="CJ353" s="76"/>
      <c r="CK353" s="76"/>
      <c r="CL353" s="76"/>
      <c r="CM353" s="76"/>
      <c r="CN353" s="76"/>
      <c r="CO353" s="76"/>
      <c r="CP353" s="76"/>
      <c r="CQ353" s="76"/>
      <c r="CR353" s="76"/>
    </row>
    <row r="354" spans="1:131" ht="17.25" hidden="1" customHeight="1" x14ac:dyDescent="0.4">
      <c r="A354" s="76"/>
      <c r="B354" s="76"/>
      <c r="C354" s="76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4" s="769"/>
      <c r="E354" s="769"/>
      <c r="F354" s="769"/>
      <c r="G354" s="769"/>
      <c r="H354" s="769"/>
      <c r="I354" s="769"/>
      <c r="J354" s="769"/>
      <c r="K354" s="769"/>
      <c r="L354" s="769"/>
      <c r="M354" s="769"/>
      <c r="N354" s="769"/>
      <c r="O354" s="769"/>
      <c r="P354" s="769"/>
      <c r="Q354" s="769"/>
      <c r="R354" s="769"/>
      <c r="S354" s="769"/>
      <c r="T354" s="769"/>
      <c r="U354" s="769"/>
      <c r="V354" s="769"/>
      <c r="W354" s="769"/>
      <c r="X354" s="769"/>
      <c r="Y354" s="769"/>
      <c r="Z354" s="769"/>
      <c r="AA354" s="769"/>
      <c r="AB354" s="769"/>
      <c r="AC354" s="769"/>
      <c r="AD354" s="769"/>
      <c r="AE354" s="769"/>
      <c r="AF354" s="769"/>
      <c r="AG354" s="769"/>
      <c r="AH354" s="769"/>
      <c r="AI354" s="769"/>
      <c r="AJ354" s="769"/>
      <c r="AK354" s="769"/>
      <c r="AL354" s="769"/>
      <c r="AM354" s="769"/>
      <c r="AN354" s="769"/>
      <c r="AO354" s="769"/>
      <c r="AP354" s="769"/>
      <c r="AQ354" s="769"/>
      <c r="AR354" s="769"/>
      <c r="AS354" s="769"/>
      <c r="AT354" s="769"/>
      <c r="AU354" s="769"/>
      <c r="AV354" s="769"/>
      <c r="AW354" s="769"/>
      <c r="AX354" s="769"/>
      <c r="AY354" s="769"/>
      <c r="AZ354" s="769"/>
      <c r="BA354" s="769"/>
      <c r="BB354" s="769"/>
      <c r="BC354" s="769"/>
      <c r="BD354" s="769"/>
      <c r="BE354" s="769"/>
      <c r="BF354" s="769"/>
      <c r="BG354" s="769"/>
      <c r="BH354" s="769"/>
      <c r="BI354" s="769"/>
      <c r="BJ354" s="769"/>
      <c r="BK354" s="769"/>
      <c r="BL354" s="80"/>
      <c r="BO354" s="76"/>
      <c r="BP354" s="76"/>
      <c r="BQ354" s="769" t="s">
        <v>340</v>
      </c>
      <c r="BR354" s="769"/>
      <c r="BS354" s="769"/>
      <c r="BT354" s="769"/>
      <c r="BU354" s="769"/>
      <c r="BV354" s="769"/>
      <c r="BW354" s="769"/>
      <c r="BX354" s="769"/>
      <c r="BY354" s="769"/>
      <c r="BZ354" s="769"/>
      <c r="CA354" s="769"/>
      <c r="CB354" s="769"/>
      <c r="CC354" s="769"/>
      <c r="CD354" s="769"/>
      <c r="CE354" s="769"/>
      <c r="CF354" s="769"/>
      <c r="CG354" s="769"/>
      <c r="CH354" s="769"/>
      <c r="CI354" s="769"/>
      <c r="CJ354" s="769"/>
      <c r="CK354" s="769"/>
      <c r="CL354" s="769"/>
      <c r="CM354" s="769"/>
      <c r="CN354" s="769"/>
      <c r="CO354" s="769"/>
      <c r="CP354" s="769"/>
      <c r="CQ354" s="769"/>
      <c r="CR354" s="769"/>
      <c r="CS354" s="769"/>
      <c r="CT354" s="769"/>
      <c r="CU354" s="769"/>
      <c r="CV354" s="769"/>
      <c r="CW354" s="769"/>
      <c r="CX354" s="769"/>
      <c r="CY354" s="769"/>
      <c r="CZ354" s="769"/>
      <c r="DA354" s="769"/>
      <c r="DB354" s="769"/>
      <c r="DC354" s="769"/>
      <c r="DD354" s="769"/>
      <c r="DE354" s="769"/>
      <c r="DF354" s="769"/>
      <c r="DG354" s="769"/>
      <c r="DH354" s="769"/>
      <c r="DI354" s="769"/>
      <c r="DJ354" s="769"/>
      <c r="DK354" s="769"/>
      <c r="DL354" s="769"/>
      <c r="DM354" s="769"/>
      <c r="DN354" s="769"/>
      <c r="DO354" s="769"/>
      <c r="DP354" s="769"/>
      <c r="DQ354" s="769"/>
      <c r="DR354" s="769"/>
      <c r="DS354" s="769"/>
      <c r="DT354" s="769"/>
      <c r="DU354" s="769"/>
      <c r="DV354" s="769"/>
      <c r="DW354" s="769"/>
      <c r="DX354" s="769"/>
      <c r="DY354" s="769"/>
      <c r="DZ354" s="769"/>
    </row>
    <row r="355" spans="1:131" ht="17.25" hidden="1" customHeight="1" x14ac:dyDescent="0.4">
      <c r="A355" s="76"/>
      <c r="B355" s="79"/>
      <c r="C355" s="769"/>
      <c r="D355" s="769"/>
      <c r="E355" s="769"/>
      <c r="F355" s="769"/>
      <c r="G355" s="769"/>
      <c r="H355" s="769"/>
      <c r="I355" s="769"/>
      <c r="J355" s="769"/>
      <c r="K355" s="769"/>
      <c r="L355" s="769"/>
      <c r="M355" s="769"/>
      <c r="N355" s="769"/>
      <c r="O355" s="769"/>
      <c r="P355" s="769"/>
      <c r="Q355" s="769"/>
      <c r="R355" s="769"/>
      <c r="S355" s="769"/>
      <c r="T355" s="769"/>
      <c r="U355" s="769"/>
      <c r="V355" s="769"/>
      <c r="W355" s="769"/>
      <c r="X355" s="769"/>
      <c r="Y355" s="769"/>
      <c r="Z355" s="769"/>
      <c r="AA355" s="769"/>
      <c r="AB355" s="769"/>
      <c r="AC355" s="769"/>
      <c r="AD355" s="769"/>
      <c r="AE355" s="769"/>
      <c r="AF355" s="769"/>
      <c r="AG355" s="769"/>
      <c r="AH355" s="769"/>
      <c r="AI355" s="769"/>
      <c r="AJ355" s="769"/>
      <c r="AK355" s="769"/>
      <c r="AL355" s="769"/>
      <c r="AM355" s="769"/>
      <c r="AN355" s="769"/>
      <c r="AO355" s="769"/>
      <c r="AP355" s="769"/>
      <c r="AQ355" s="769"/>
      <c r="AR355" s="769"/>
      <c r="AS355" s="769"/>
      <c r="AT355" s="769"/>
      <c r="AU355" s="769"/>
      <c r="AV355" s="769"/>
      <c r="AW355" s="769"/>
      <c r="AX355" s="769"/>
      <c r="AY355" s="769"/>
      <c r="AZ355" s="769"/>
      <c r="BA355" s="769"/>
      <c r="BB355" s="769"/>
      <c r="BC355" s="769"/>
      <c r="BD355" s="769"/>
      <c r="BE355" s="769"/>
      <c r="BF355" s="769"/>
      <c r="BG355" s="769"/>
      <c r="BH355" s="769"/>
      <c r="BI355" s="769"/>
      <c r="BJ355" s="769"/>
      <c r="BK355" s="769"/>
      <c r="BL355" s="80"/>
      <c r="BO355" s="76"/>
      <c r="BP355" s="79"/>
      <c r="BQ355" s="769"/>
      <c r="BR355" s="769"/>
      <c r="BS355" s="769"/>
      <c r="BT355" s="769"/>
      <c r="BU355" s="769"/>
      <c r="BV355" s="769"/>
      <c r="BW355" s="769"/>
      <c r="BX355" s="769"/>
      <c r="BY355" s="769"/>
      <c r="BZ355" s="769"/>
      <c r="CA355" s="769"/>
      <c r="CB355" s="769"/>
      <c r="CC355" s="769"/>
      <c r="CD355" s="769"/>
      <c r="CE355" s="769"/>
      <c r="CF355" s="769"/>
      <c r="CG355" s="769"/>
      <c r="CH355" s="769"/>
      <c r="CI355" s="769"/>
      <c r="CJ355" s="769"/>
      <c r="CK355" s="769"/>
      <c r="CL355" s="769"/>
      <c r="CM355" s="769"/>
      <c r="CN355" s="769"/>
      <c r="CO355" s="769"/>
      <c r="CP355" s="769"/>
      <c r="CQ355" s="769"/>
      <c r="CR355" s="769"/>
      <c r="CS355" s="769"/>
      <c r="CT355" s="769"/>
      <c r="CU355" s="769"/>
      <c r="CV355" s="769"/>
      <c r="CW355" s="769"/>
      <c r="CX355" s="769"/>
      <c r="CY355" s="769"/>
      <c r="CZ355" s="769"/>
      <c r="DA355" s="769"/>
      <c r="DB355" s="769"/>
      <c r="DC355" s="769"/>
      <c r="DD355" s="769"/>
      <c r="DE355" s="769"/>
      <c r="DF355" s="769"/>
      <c r="DG355" s="769"/>
      <c r="DH355" s="769"/>
      <c r="DI355" s="769"/>
      <c r="DJ355" s="769"/>
      <c r="DK355" s="769"/>
      <c r="DL355" s="769"/>
      <c r="DM355" s="769"/>
      <c r="DN355" s="769"/>
      <c r="DO355" s="769"/>
      <c r="DP355" s="769"/>
      <c r="DQ355" s="769"/>
      <c r="DR355" s="769"/>
      <c r="DS355" s="769"/>
      <c r="DT355" s="769"/>
      <c r="DU355" s="769"/>
      <c r="DV355" s="769"/>
      <c r="DW355" s="769"/>
      <c r="DX355" s="769"/>
      <c r="DY355" s="769"/>
      <c r="DZ355" s="769"/>
    </row>
    <row r="356" spans="1:131" ht="17.25" hidden="1" customHeight="1" x14ac:dyDescent="0.4">
      <c r="A356" s="76"/>
      <c r="B356" s="76"/>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c r="BK356" s="80"/>
      <c r="BL356" s="80"/>
      <c r="BO356" s="76"/>
      <c r="BP356" s="76"/>
      <c r="BQ356" s="769"/>
      <c r="BR356" s="769"/>
      <c r="BS356" s="769"/>
      <c r="BT356" s="769"/>
      <c r="BU356" s="769"/>
      <c r="BV356" s="769"/>
      <c r="BW356" s="769"/>
      <c r="BX356" s="769"/>
      <c r="BY356" s="769"/>
      <c r="BZ356" s="769"/>
      <c r="CA356" s="769"/>
      <c r="CB356" s="769"/>
      <c r="CC356" s="769"/>
      <c r="CD356" s="769"/>
      <c r="CE356" s="769"/>
      <c r="CF356" s="769"/>
      <c r="CG356" s="769"/>
      <c r="CH356" s="769"/>
      <c r="CI356" s="769"/>
      <c r="CJ356" s="769"/>
      <c r="CK356" s="769"/>
      <c r="CL356" s="769"/>
      <c r="CM356" s="769"/>
      <c r="CN356" s="769"/>
      <c r="CO356" s="769"/>
      <c r="CP356" s="769"/>
      <c r="CQ356" s="769"/>
      <c r="CR356" s="769"/>
      <c r="CS356" s="769"/>
      <c r="CT356" s="769"/>
      <c r="CU356" s="769"/>
      <c r="CV356" s="769"/>
      <c r="CW356" s="769"/>
      <c r="CX356" s="769"/>
      <c r="CY356" s="769"/>
      <c r="CZ356" s="769"/>
      <c r="DA356" s="769"/>
      <c r="DB356" s="769"/>
      <c r="DC356" s="769"/>
      <c r="DD356" s="769"/>
      <c r="DE356" s="769"/>
      <c r="DF356" s="769"/>
      <c r="DG356" s="769"/>
      <c r="DH356" s="769"/>
      <c r="DI356" s="769"/>
      <c r="DJ356" s="769"/>
      <c r="DK356" s="769"/>
      <c r="DL356" s="769"/>
      <c r="DM356" s="769"/>
      <c r="DN356" s="769"/>
      <c r="DO356" s="769"/>
      <c r="DP356" s="769"/>
      <c r="DQ356" s="769"/>
      <c r="DR356" s="769"/>
      <c r="DS356" s="769"/>
      <c r="DT356" s="769"/>
      <c r="DU356" s="769"/>
      <c r="DV356" s="769"/>
      <c r="DW356" s="769"/>
      <c r="DX356" s="769"/>
      <c r="DY356" s="769"/>
      <c r="DZ356" s="769"/>
    </row>
    <row r="357" spans="1:131" ht="17.25" hidden="1" customHeight="1" x14ac:dyDescent="0.4">
      <c r="A357" s="76"/>
      <c r="B357" s="76"/>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c r="BK357" s="80"/>
      <c r="BL357" s="80"/>
      <c r="BO357" s="76"/>
      <c r="BP357" s="76"/>
      <c r="BQ357" s="769"/>
      <c r="BR357" s="769"/>
      <c r="BS357" s="769"/>
      <c r="BT357" s="769"/>
      <c r="BU357" s="769"/>
      <c r="BV357" s="769"/>
      <c r="BW357" s="769"/>
      <c r="BX357" s="769"/>
      <c r="BY357" s="769"/>
      <c r="BZ357" s="769"/>
      <c r="CA357" s="769"/>
      <c r="CB357" s="769"/>
      <c r="CC357" s="769"/>
      <c r="CD357" s="769"/>
      <c r="CE357" s="769"/>
      <c r="CF357" s="769"/>
      <c r="CG357" s="769"/>
      <c r="CH357" s="769"/>
      <c r="CI357" s="769"/>
      <c r="CJ357" s="769"/>
      <c r="CK357" s="769"/>
      <c r="CL357" s="769"/>
      <c r="CM357" s="769"/>
      <c r="CN357" s="769"/>
      <c r="CO357" s="769"/>
      <c r="CP357" s="769"/>
      <c r="CQ357" s="769"/>
      <c r="CR357" s="769"/>
      <c r="CS357" s="769"/>
      <c r="CT357" s="769"/>
      <c r="CU357" s="769"/>
      <c r="CV357" s="769"/>
      <c r="CW357" s="769"/>
      <c r="CX357" s="769"/>
      <c r="CY357" s="769"/>
      <c r="CZ357" s="769"/>
      <c r="DA357" s="769"/>
      <c r="DB357" s="769"/>
      <c r="DC357" s="769"/>
      <c r="DD357" s="769"/>
      <c r="DE357" s="769"/>
      <c r="DF357" s="769"/>
      <c r="DG357" s="769"/>
      <c r="DH357" s="769"/>
      <c r="DI357" s="769"/>
      <c r="DJ357" s="769"/>
      <c r="DK357" s="769"/>
      <c r="DL357" s="769"/>
      <c r="DM357" s="769"/>
      <c r="DN357" s="769"/>
      <c r="DO357" s="769"/>
      <c r="DP357" s="769"/>
      <c r="DQ357" s="769"/>
      <c r="DR357" s="769"/>
      <c r="DS357" s="769"/>
      <c r="DT357" s="769"/>
      <c r="DU357" s="769"/>
      <c r="DV357" s="769"/>
      <c r="DW357" s="769"/>
      <c r="DX357" s="769"/>
      <c r="DY357" s="769"/>
      <c r="DZ357" s="769"/>
    </row>
    <row r="358" spans="1:131" ht="17.25" hidden="1" customHeight="1" x14ac:dyDescent="0.4">
      <c r="A358" s="76"/>
      <c r="B358" s="79"/>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O358" s="76"/>
      <c r="BP358" s="79"/>
      <c r="BQ358" s="769"/>
      <c r="BR358" s="769"/>
      <c r="BS358" s="769"/>
      <c r="BT358" s="769"/>
      <c r="BU358" s="769"/>
      <c r="BV358" s="769"/>
      <c r="BW358" s="769"/>
      <c r="BX358" s="769"/>
      <c r="BY358" s="769"/>
      <c r="BZ358" s="769"/>
      <c r="CA358" s="769"/>
      <c r="CB358" s="769"/>
      <c r="CC358" s="769"/>
      <c r="CD358" s="769"/>
      <c r="CE358" s="769"/>
      <c r="CF358" s="769"/>
      <c r="CG358" s="769"/>
      <c r="CH358" s="769"/>
      <c r="CI358" s="769"/>
      <c r="CJ358" s="769"/>
      <c r="CK358" s="769"/>
      <c r="CL358" s="769"/>
      <c r="CM358" s="769"/>
      <c r="CN358" s="769"/>
      <c r="CO358" s="769"/>
      <c r="CP358" s="769"/>
      <c r="CQ358" s="769"/>
      <c r="CR358" s="769"/>
      <c r="CS358" s="769"/>
      <c r="CT358" s="769"/>
      <c r="CU358" s="769"/>
      <c r="CV358" s="769"/>
      <c r="CW358" s="769"/>
      <c r="CX358" s="769"/>
      <c r="CY358" s="769"/>
      <c r="CZ358" s="769"/>
      <c r="DA358" s="769"/>
      <c r="DB358" s="769"/>
      <c r="DC358" s="769"/>
      <c r="DD358" s="769"/>
      <c r="DE358" s="769"/>
      <c r="DF358" s="769"/>
      <c r="DG358" s="769"/>
      <c r="DH358" s="769"/>
      <c r="DI358" s="769"/>
      <c r="DJ358" s="769"/>
      <c r="DK358" s="769"/>
      <c r="DL358" s="769"/>
      <c r="DM358" s="769"/>
      <c r="DN358" s="769"/>
      <c r="DO358" s="769"/>
      <c r="DP358" s="769"/>
      <c r="DQ358" s="769"/>
      <c r="DR358" s="769"/>
      <c r="DS358" s="769"/>
      <c r="DT358" s="769"/>
      <c r="DU358" s="769"/>
      <c r="DV358" s="769"/>
      <c r="DW358" s="769"/>
      <c r="DX358" s="769"/>
      <c r="DY358" s="769"/>
      <c r="DZ358" s="769"/>
    </row>
    <row r="359" spans="1:131" ht="17.25" hidden="1" customHeight="1" x14ac:dyDescent="0.4">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row>
    <row r="360" spans="1:131" ht="18.75" hidden="1" customHeight="1" thickBot="1" x14ac:dyDescent="0.45">
      <c r="A360" s="11"/>
      <c r="B360" s="11"/>
      <c r="C360" s="81" t="s">
        <v>40</v>
      </c>
      <c r="D360" s="11"/>
      <c r="E360" s="11"/>
      <c r="F360" s="11"/>
      <c r="G360" s="11"/>
      <c r="H360" s="11"/>
      <c r="I360" s="11"/>
      <c r="J360" s="11"/>
      <c r="K360" s="11"/>
      <c r="L360" s="11"/>
      <c r="M360" s="11"/>
      <c r="N360" s="11"/>
      <c r="O360" s="11"/>
      <c r="P360" s="11"/>
      <c r="Q360" s="11"/>
      <c r="R360" s="82"/>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82"/>
      <c r="BE360" s="11"/>
      <c r="BF360" s="11"/>
      <c r="BG360" s="11"/>
      <c r="BH360" s="11"/>
      <c r="BI360" s="11"/>
      <c r="BJ360" s="84"/>
      <c r="BK360" s="84"/>
      <c r="BO360" s="11"/>
      <c r="BP360" s="11"/>
      <c r="BQ360" s="81" t="s">
        <v>40</v>
      </c>
      <c r="BR360" s="11"/>
      <c r="BS360" s="11"/>
      <c r="BT360" s="11"/>
      <c r="BU360" s="11"/>
      <c r="BV360" s="11"/>
      <c r="BW360" s="11"/>
      <c r="BX360" s="11"/>
      <c r="BY360" s="11"/>
      <c r="BZ360" s="11"/>
      <c r="CA360" s="11"/>
      <c r="CB360" s="11"/>
      <c r="CC360" s="11"/>
      <c r="CD360" s="11"/>
      <c r="CE360" s="11"/>
      <c r="CF360" s="82"/>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82"/>
      <c r="DS360" s="11"/>
      <c r="DT360" s="11"/>
      <c r="DU360" s="11"/>
      <c r="DV360" s="11"/>
      <c r="DW360" s="11"/>
      <c r="DY360" s="84"/>
    </row>
    <row r="361" spans="1:131" ht="18.75" hidden="1" customHeight="1" x14ac:dyDescent="0.4">
      <c r="B361" s="11"/>
      <c r="C361" s="85"/>
      <c r="D361" s="86"/>
      <c r="E361" s="86"/>
      <c r="F361" s="86"/>
      <c r="G361" s="86"/>
      <c r="H361" s="86"/>
      <c r="I361" s="86"/>
      <c r="J361" s="86"/>
      <c r="K361" s="86"/>
      <c r="L361" s="86"/>
      <c r="M361" s="86"/>
      <c r="N361" s="86"/>
      <c r="O361" s="86"/>
      <c r="P361" s="86"/>
      <c r="Q361" s="86"/>
      <c r="R361" s="86"/>
      <c r="S361" s="86"/>
      <c r="T361" s="86"/>
      <c r="U361" s="86"/>
      <c r="V361" s="86"/>
      <c r="W361" s="86"/>
      <c r="X361" s="86"/>
      <c r="Y361" s="86"/>
      <c r="Z361" s="86"/>
      <c r="AA361" s="86"/>
      <c r="AB361" s="86"/>
      <c r="AC361" s="86"/>
      <c r="AD361" s="86"/>
      <c r="AE361" s="86"/>
      <c r="AF361" s="86"/>
      <c r="AG361" s="86"/>
      <c r="AH361" s="86"/>
      <c r="AI361" s="86"/>
      <c r="AJ361" s="86"/>
      <c r="AK361" s="86"/>
      <c r="AL361" s="86"/>
      <c r="AM361" s="86"/>
      <c r="AN361" s="86"/>
      <c r="AO361" s="86"/>
      <c r="AP361" s="86"/>
      <c r="AQ361" s="86"/>
      <c r="AR361" s="86"/>
      <c r="AS361" s="86"/>
      <c r="AT361" s="86"/>
      <c r="AU361" s="86"/>
      <c r="AV361" s="86"/>
      <c r="AW361" s="86"/>
      <c r="AX361" s="86"/>
      <c r="AY361" s="86"/>
      <c r="AZ361" s="86"/>
      <c r="BA361" s="86"/>
      <c r="BB361" s="86"/>
      <c r="BC361" s="86"/>
      <c r="BD361" s="86"/>
      <c r="BE361" s="86"/>
      <c r="BF361" s="86"/>
      <c r="BG361" s="86"/>
      <c r="BH361" s="86"/>
      <c r="BI361" s="86"/>
      <c r="BJ361" s="86"/>
      <c r="BK361" s="87"/>
      <c r="BL361" s="11"/>
      <c r="BM361" s="11"/>
      <c r="BP361" s="11"/>
      <c r="BQ361" s="85"/>
      <c r="BR361" s="86"/>
      <c r="BS361" s="86"/>
      <c r="BT361" s="86"/>
      <c r="BU361" s="86"/>
      <c r="BV361" s="86"/>
      <c r="BW361" s="86"/>
      <c r="BX361" s="86"/>
      <c r="BY361" s="86"/>
      <c r="BZ361" s="86"/>
      <c r="CA361" s="86"/>
      <c r="CB361" s="86"/>
      <c r="CC361" s="86"/>
      <c r="CD361" s="86"/>
      <c r="CE361" s="86"/>
      <c r="CF361" s="86"/>
      <c r="CG361" s="86"/>
      <c r="CH361" s="86"/>
      <c r="CI361" s="86"/>
      <c r="CJ361" s="86"/>
      <c r="CK361" s="86"/>
      <c r="CL361" s="86"/>
      <c r="CM361" s="86"/>
      <c r="CN361" s="86"/>
      <c r="CO361" s="86"/>
      <c r="CP361" s="86"/>
      <c r="CQ361" s="86"/>
      <c r="CR361" s="86"/>
      <c r="CS361" s="86"/>
      <c r="CT361" s="86"/>
      <c r="CU361" s="86"/>
      <c r="CV361" s="86"/>
      <c r="CW361" s="86"/>
      <c r="CX361" s="86"/>
      <c r="CY361" s="86"/>
      <c r="CZ361" s="86"/>
      <c r="DA361" s="86"/>
      <c r="DB361" s="86"/>
      <c r="DC361" s="86"/>
      <c r="DD361" s="86"/>
      <c r="DE361" s="86"/>
      <c r="DF361" s="86"/>
      <c r="DG361" s="86"/>
      <c r="DH361" s="86"/>
      <c r="DI361" s="86"/>
      <c r="DJ361" s="86"/>
      <c r="DK361" s="86"/>
      <c r="DL361" s="86"/>
      <c r="DM361" s="86"/>
      <c r="DN361" s="86"/>
      <c r="DO361" s="86"/>
      <c r="DP361" s="86"/>
      <c r="DQ361" s="86"/>
      <c r="DR361" s="86"/>
      <c r="DS361" s="86"/>
      <c r="DT361" s="86"/>
      <c r="DU361" s="86"/>
      <c r="DV361" s="86"/>
      <c r="DW361" s="86"/>
      <c r="DX361" s="86"/>
      <c r="DY361" s="87"/>
      <c r="DZ361" s="11"/>
      <c r="EA361" s="11"/>
    </row>
    <row r="362" spans="1:131" ht="18.75" hidden="1" customHeight="1" thickBot="1" x14ac:dyDescent="0.45">
      <c r="B362" s="11"/>
      <c r="C362" s="88"/>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89"/>
      <c r="BL362" s="11"/>
      <c r="BM362" s="11"/>
      <c r="BP362" s="11"/>
      <c r="BQ362" s="88"/>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89"/>
      <c r="DZ362" s="11"/>
      <c r="EA362" s="11"/>
    </row>
    <row r="363" spans="1:131" ht="15" hidden="1" customHeight="1" x14ac:dyDescent="0.4">
      <c r="B363" s="11"/>
      <c r="C363" s="88"/>
      <c r="D363" s="766"/>
      <c r="E363" s="767"/>
      <c r="F363" s="767"/>
      <c r="G363" s="767"/>
      <c r="H363" s="767"/>
      <c r="I363" s="767"/>
      <c r="J363" s="767"/>
      <c r="K363" s="767"/>
      <c r="L363" s="767"/>
      <c r="M363" s="767"/>
      <c r="N363" s="767"/>
      <c r="O363" s="767"/>
      <c r="P363" s="767"/>
      <c r="Q363" s="767"/>
      <c r="R363" s="768"/>
      <c r="S363" s="11"/>
      <c r="T363" s="11"/>
      <c r="U363" s="11"/>
      <c r="V363" s="11"/>
      <c r="W363" s="11"/>
      <c r="X363" s="11"/>
      <c r="Y363" s="11"/>
      <c r="Z363" s="11"/>
      <c r="AA363" s="11"/>
      <c r="AB363" s="11"/>
      <c r="AC363" s="11"/>
      <c r="AD363" s="766"/>
      <c r="AE363" s="767"/>
      <c r="AF363" s="767"/>
      <c r="AG363" s="767"/>
      <c r="AH363" s="767"/>
      <c r="AI363" s="767"/>
      <c r="AJ363" s="767"/>
      <c r="AK363" s="767"/>
      <c r="AL363" s="767"/>
      <c r="AM363" s="767"/>
      <c r="AN363" s="767"/>
      <c r="AO363" s="767"/>
      <c r="AP363" s="767"/>
      <c r="AQ363" s="767"/>
      <c r="AR363" s="768"/>
      <c r="AS363" s="11"/>
      <c r="AT363" s="766"/>
      <c r="AU363" s="767"/>
      <c r="AV363" s="767"/>
      <c r="AW363" s="767"/>
      <c r="AX363" s="767"/>
      <c r="AY363" s="767"/>
      <c r="AZ363" s="767"/>
      <c r="BA363" s="767"/>
      <c r="BB363" s="767"/>
      <c r="BC363" s="767"/>
      <c r="BD363" s="767"/>
      <c r="BE363" s="767"/>
      <c r="BF363" s="767"/>
      <c r="BG363" s="767"/>
      <c r="BH363" s="767"/>
      <c r="BI363" s="767"/>
      <c r="BJ363" s="768"/>
      <c r="BK363" s="89"/>
      <c r="BL363" s="11"/>
      <c r="BM363" s="11"/>
      <c r="BP363" s="11"/>
      <c r="BQ363" s="88"/>
      <c r="BR363" s="766" t="s">
        <v>391</v>
      </c>
      <c r="BS363" s="767"/>
      <c r="BT363" s="767"/>
      <c r="BU363" s="767"/>
      <c r="BV363" s="767"/>
      <c r="BW363" s="767"/>
      <c r="BX363" s="767"/>
      <c r="BY363" s="767"/>
      <c r="BZ363" s="767"/>
      <c r="CA363" s="767"/>
      <c r="CB363" s="767"/>
      <c r="CC363" s="767"/>
      <c r="CD363" s="767"/>
      <c r="CE363" s="767"/>
      <c r="CF363" s="768"/>
      <c r="CG363" s="11"/>
      <c r="CH363" s="11"/>
      <c r="CI363" s="11"/>
      <c r="CJ363" s="11"/>
      <c r="CK363" s="11"/>
      <c r="CL363" s="11"/>
      <c r="CM363" s="11"/>
      <c r="CN363" s="11"/>
      <c r="CO363" s="11"/>
      <c r="CP363" s="11"/>
      <c r="CQ363" s="11"/>
      <c r="CR363" s="766" t="s">
        <v>392</v>
      </c>
      <c r="CS363" s="767"/>
      <c r="CT363" s="767"/>
      <c r="CU363" s="767"/>
      <c r="CV363" s="767"/>
      <c r="CW363" s="767"/>
      <c r="CX363" s="767"/>
      <c r="CY363" s="767"/>
      <c r="CZ363" s="767"/>
      <c r="DA363" s="767"/>
      <c r="DB363" s="767"/>
      <c r="DC363" s="767"/>
      <c r="DD363" s="767"/>
      <c r="DE363" s="767"/>
      <c r="DF363" s="768"/>
      <c r="DG363" s="11"/>
      <c r="DH363" s="766" t="s">
        <v>139</v>
      </c>
      <c r="DI363" s="767"/>
      <c r="DJ363" s="767"/>
      <c r="DK363" s="767"/>
      <c r="DL363" s="767"/>
      <c r="DM363" s="767"/>
      <c r="DN363" s="767"/>
      <c r="DO363" s="767"/>
      <c r="DP363" s="767"/>
      <c r="DQ363" s="767"/>
      <c r="DR363" s="767"/>
      <c r="DS363" s="767"/>
      <c r="DT363" s="767"/>
      <c r="DU363" s="767"/>
      <c r="DV363" s="767"/>
      <c r="DW363" s="767"/>
      <c r="DX363" s="768"/>
      <c r="DY363" s="89"/>
      <c r="DZ363" s="11"/>
      <c r="EA363" s="11"/>
    </row>
    <row r="364" spans="1:131" ht="15" hidden="1" customHeight="1" x14ac:dyDescent="0.4">
      <c r="B364" s="11"/>
      <c r="C364" s="88"/>
      <c r="D364" s="358"/>
      <c r="E364" s="359"/>
      <c r="F364" s="359"/>
      <c r="G364" s="359"/>
      <c r="H364" s="359"/>
      <c r="I364" s="359"/>
      <c r="J364" s="359"/>
      <c r="K364" s="359"/>
      <c r="L364" s="359"/>
      <c r="M364" s="359"/>
      <c r="N364" s="359"/>
      <c r="O364" s="359"/>
      <c r="P364" s="359"/>
      <c r="Q364" s="359"/>
      <c r="R364" s="360"/>
      <c r="S364" s="11"/>
      <c r="T364" s="11"/>
      <c r="U364" s="11"/>
      <c r="V364" s="11"/>
      <c r="W364" s="11"/>
      <c r="X364" s="11"/>
      <c r="Y364" s="11"/>
      <c r="Z364" s="11"/>
      <c r="AA364" s="11"/>
      <c r="AB364" s="11"/>
      <c r="AC364" s="11"/>
      <c r="AD364" s="358"/>
      <c r="AE364" s="764"/>
      <c r="AF364" s="764"/>
      <c r="AG364" s="764"/>
      <c r="AH364" s="764"/>
      <c r="AI364" s="764"/>
      <c r="AJ364" s="764"/>
      <c r="AK364" s="764"/>
      <c r="AL364" s="764"/>
      <c r="AM364" s="764"/>
      <c r="AN364" s="764"/>
      <c r="AO364" s="764"/>
      <c r="AP364" s="764"/>
      <c r="AQ364" s="764"/>
      <c r="AR364" s="765"/>
      <c r="AS364" s="11"/>
      <c r="AT364" s="358"/>
      <c r="AU364" s="764"/>
      <c r="AV364" s="764"/>
      <c r="AW364" s="764"/>
      <c r="AX364" s="764"/>
      <c r="AY364" s="764"/>
      <c r="AZ364" s="764"/>
      <c r="BA364" s="764"/>
      <c r="BB364" s="764"/>
      <c r="BC364" s="764"/>
      <c r="BD364" s="764"/>
      <c r="BE364" s="764"/>
      <c r="BF364" s="764"/>
      <c r="BG364" s="764"/>
      <c r="BH364" s="764"/>
      <c r="BI364" s="764"/>
      <c r="BJ364" s="765"/>
      <c r="BK364" s="89"/>
      <c r="BL364" s="11"/>
      <c r="BM364" s="11"/>
      <c r="BP364" s="11"/>
      <c r="BQ364" s="88"/>
      <c r="BR364" s="358"/>
      <c r="BS364" s="764"/>
      <c r="BT364" s="764"/>
      <c r="BU364" s="764"/>
      <c r="BV364" s="764"/>
      <c r="BW364" s="764"/>
      <c r="BX364" s="764"/>
      <c r="BY364" s="764"/>
      <c r="BZ364" s="764"/>
      <c r="CA364" s="764"/>
      <c r="CB364" s="764"/>
      <c r="CC364" s="764"/>
      <c r="CD364" s="764"/>
      <c r="CE364" s="764"/>
      <c r="CF364" s="765"/>
      <c r="CG364" s="11"/>
      <c r="CH364" s="11"/>
      <c r="CI364" s="11"/>
      <c r="CJ364" s="11"/>
      <c r="CK364" s="11"/>
      <c r="CL364" s="11"/>
      <c r="CM364" s="11"/>
      <c r="CN364" s="11"/>
      <c r="CO364" s="11"/>
      <c r="CP364" s="11"/>
      <c r="CQ364" s="11"/>
      <c r="CR364" s="358"/>
      <c r="CS364" s="764"/>
      <c r="CT364" s="764"/>
      <c r="CU364" s="764"/>
      <c r="CV364" s="764"/>
      <c r="CW364" s="764"/>
      <c r="CX364" s="764"/>
      <c r="CY364" s="764"/>
      <c r="CZ364" s="764"/>
      <c r="DA364" s="764"/>
      <c r="DB364" s="764"/>
      <c r="DC364" s="764"/>
      <c r="DD364" s="764"/>
      <c r="DE364" s="764"/>
      <c r="DF364" s="765"/>
      <c r="DG364" s="11"/>
      <c r="DH364" s="358"/>
      <c r="DI364" s="764"/>
      <c r="DJ364" s="764"/>
      <c r="DK364" s="764"/>
      <c r="DL364" s="764"/>
      <c r="DM364" s="764"/>
      <c r="DN364" s="764"/>
      <c r="DO364" s="764"/>
      <c r="DP364" s="764"/>
      <c r="DQ364" s="764"/>
      <c r="DR364" s="764"/>
      <c r="DS364" s="764"/>
      <c r="DT364" s="764"/>
      <c r="DU364" s="764"/>
      <c r="DV364" s="764"/>
      <c r="DW364" s="764"/>
      <c r="DX364" s="765"/>
      <c r="DY364" s="89"/>
      <c r="DZ364" s="11"/>
      <c r="EA364" s="11"/>
    </row>
    <row r="365" spans="1:131" ht="15" hidden="1" customHeight="1" x14ac:dyDescent="0.4">
      <c r="B365" s="11"/>
      <c r="C365" s="88"/>
      <c r="D365" s="358"/>
      <c r="E365" s="359"/>
      <c r="F365" s="359"/>
      <c r="G365" s="359"/>
      <c r="H365" s="359"/>
      <c r="I365" s="359"/>
      <c r="J365" s="359"/>
      <c r="K365" s="359"/>
      <c r="L365" s="359"/>
      <c r="M365" s="359"/>
      <c r="N365" s="359"/>
      <c r="O365" s="359"/>
      <c r="P365" s="359"/>
      <c r="Q365" s="359"/>
      <c r="R365" s="360"/>
      <c r="S365" s="11"/>
      <c r="T365" s="11"/>
      <c r="U365" s="11"/>
      <c r="V365" s="11"/>
      <c r="W365" s="11"/>
      <c r="X365" s="11"/>
      <c r="Y365" s="11"/>
      <c r="Z365" s="11"/>
      <c r="AA365" s="11"/>
      <c r="AB365" s="11"/>
      <c r="AC365" s="11"/>
      <c r="AD365" s="358"/>
      <c r="AE365" s="764"/>
      <c r="AF365" s="764"/>
      <c r="AG365" s="764"/>
      <c r="AH365" s="764"/>
      <c r="AI365" s="764"/>
      <c r="AJ365" s="764"/>
      <c r="AK365" s="764"/>
      <c r="AL365" s="764"/>
      <c r="AM365" s="764"/>
      <c r="AN365" s="764"/>
      <c r="AO365" s="764"/>
      <c r="AP365" s="764"/>
      <c r="AQ365" s="764"/>
      <c r="AR365" s="765"/>
      <c r="AS365" s="11"/>
      <c r="AT365" s="358"/>
      <c r="AU365" s="764"/>
      <c r="AV365" s="764"/>
      <c r="AW365" s="764"/>
      <c r="AX365" s="764"/>
      <c r="AY365" s="764"/>
      <c r="AZ365" s="764"/>
      <c r="BA365" s="764"/>
      <c r="BB365" s="764"/>
      <c r="BC365" s="764"/>
      <c r="BD365" s="764"/>
      <c r="BE365" s="764"/>
      <c r="BF365" s="764"/>
      <c r="BG365" s="764"/>
      <c r="BH365" s="764"/>
      <c r="BI365" s="764"/>
      <c r="BJ365" s="765"/>
      <c r="BK365" s="89"/>
      <c r="BL365" s="11"/>
      <c r="BM365" s="11"/>
      <c r="BP365" s="11"/>
      <c r="BQ365" s="88"/>
      <c r="BR365" s="358"/>
      <c r="BS365" s="764"/>
      <c r="BT365" s="764"/>
      <c r="BU365" s="764"/>
      <c r="BV365" s="764"/>
      <c r="BW365" s="764"/>
      <c r="BX365" s="764"/>
      <c r="BY365" s="764"/>
      <c r="BZ365" s="764"/>
      <c r="CA365" s="764"/>
      <c r="CB365" s="764"/>
      <c r="CC365" s="764"/>
      <c r="CD365" s="764"/>
      <c r="CE365" s="764"/>
      <c r="CF365" s="765"/>
      <c r="CG365" s="11"/>
      <c r="CH365" s="11"/>
      <c r="CI365" s="11"/>
      <c r="CJ365" s="11"/>
      <c r="CK365" s="11"/>
      <c r="CL365" s="11"/>
      <c r="CM365" s="11"/>
      <c r="CN365" s="11"/>
      <c r="CO365" s="11"/>
      <c r="CP365" s="11"/>
      <c r="CQ365" s="11"/>
      <c r="CR365" s="358"/>
      <c r="CS365" s="764"/>
      <c r="CT365" s="764"/>
      <c r="CU365" s="764"/>
      <c r="CV365" s="764"/>
      <c r="CW365" s="764"/>
      <c r="CX365" s="764"/>
      <c r="CY365" s="764"/>
      <c r="CZ365" s="764"/>
      <c r="DA365" s="764"/>
      <c r="DB365" s="764"/>
      <c r="DC365" s="764"/>
      <c r="DD365" s="764"/>
      <c r="DE365" s="764"/>
      <c r="DF365" s="765"/>
      <c r="DG365" s="11"/>
      <c r="DH365" s="358"/>
      <c r="DI365" s="764"/>
      <c r="DJ365" s="764"/>
      <c r="DK365" s="764"/>
      <c r="DL365" s="764"/>
      <c r="DM365" s="764"/>
      <c r="DN365" s="764"/>
      <c r="DO365" s="764"/>
      <c r="DP365" s="764"/>
      <c r="DQ365" s="764"/>
      <c r="DR365" s="764"/>
      <c r="DS365" s="764"/>
      <c r="DT365" s="764"/>
      <c r="DU365" s="764"/>
      <c r="DV365" s="764"/>
      <c r="DW365" s="764"/>
      <c r="DX365" s="765"/>
      <c r="DY365" s="89"/>
      <c r="DZ365" s="11"/>
      <c r="EA365" s="11"/>
    </row>
    <row r="366" spans="1:131" ht="15" hidden="1" customHeight="1" x14ac:dyDescent="0.4">
      <c r="B366" s="11"/>
      <c r="C366" s="88"/>
      <c r="D366" s="358"/>
      <c r="E366" s="359"/>
      <c r="F366" s="359"/>
      <c r="G366" s="359"/>
      <c r="H366" s="359"/>
      <c r="I366" s="359"/>
      <c r="J366" s="359"/>
      <c r="K366" s="359"/>
      <c r="L366" s="359"/>
      <c r="M366" s="359"/>
      <c r="N366" s="359"/>
      <c r="O366" s="359"/>
      <c r="P366" s="359"/>
      <c r="Q366" s="359"/>
      <c r="R366" s="360"/>
      <c r="S366" s="11"/>
      <c r="T366" s="11"/>
      <c r="U366" s="11"/>
      <c r="V366" s="11"/>
      <c r="W366" s="11"/>
      <c r="X366" s="11"/>
      <c r="Y366" s="11"/>
      <c r="Z366" s="11"/>
      <c r="AA366" s="11"/>
      <c r="AB366" s="11"/>
      <c r="AC366" s="11"/>
      <c r="AD366" s="358"/>
      <c r="AE366" s="764"/>
      <c r="AF366" s="764"/>
      <c r="AG366" s="764"/>
      <c r="AH366" s="764"/>
      <c r="AI366" s="764"/>
      <c r="AJ366" s="764"/>
      <c r="AK366" s="764"/>
      <c r="AL366" s="764"/>
      <c r="AM366" s="764"/>
      <c r="AN366" s="764"/>
      <c r="AO366" s="764"/>
      <c r="AP366" s="764"/>
      <c r="AQ366" s="764"/>
      <c r="AR366" s="765"/>
      <c r="AS366" s="11"/>
      <c r="AT366" s="358"/>
      <c r="AU366" s="764"/>
      <c r="AV366" s="764"/>
      <c r="AW366" s="764"/>
      <c r="AX366" s="764"/>
      <c r="AY366" s="764"/>
      <c r="AZ366" s="764"/>
      <c r="BA366" s="764"/>
      <c r="BB366" s="764"/>
      <c r="BC366" s="764"/>
      <c r="BD366" s="764"/>
      <c r="BE366" s="764"/>
      <c r="BF366" s="764"/>
      <c r="BG366" s="764"/>
      <c r="BH366" s="764"/>
      <c r="BI366" s="764"/>
      <c r="BJ366" s="765"/>
      <c r="BK366" s="89"/>
      <c r="BL366" s="11"/>
      <c r="BM366" s="11"/>
      <c r="BP366" s="11"/>
      <c r="BQ366" s="88"/>
      <c r="BR366" s="358"/>
      <c r="BS366" s="764"/>
      <c r="BT366" s="764"/>
      <c r="BU366" s="764"/>
      <c r="BV366" s="764"/>
      <c r="BW366" s="764"/>
      <c r="BX366" s="764"/>
      <c r="BY366" s="764"/>
      <c r="BZ366" s="764"/>
      <c r="CA366" s="764"/>
      <c r="CB366" s="764"/>
      <c r="CC366" s="764"/>
      <c r="CD366" s="764"/>
      <c r="CE366" s="764"/>
      <c r="CF366" s="765"/>
      <c r="CG366" s="11"/>
      <c r="CH366" s="11"/>
      <c r="CI366" s="11"/>
      <c r="CJ366" s="11"/>
      <c r="CK366" s="11"/>
      <c r="CL366" s="11"/>
      <c r="CM366" s="11"/>
      <c r="CN366" s="11"/>
      <c r="CO366" s="11"/>
      <c r="CP366" s="11"/>
      <c r="CQ366" s="11"/>
      <c r="CR366" s="358"/>
      <c r="CS366" s="764"/>
      <c r="CT366" s="764"/>
      <c r="CU366" s="764"/>
      <c r="CV366" s="764"/>
      <c r="CW366" s="764"/>
      <c r="CX366" s="764"/>
      <c r="CY366" s="764"/>
      <c r="CZ366" s="764"/>
      <c r="DA366" s="764"/>
      <c r="DB366" s="764"/>
      <c r="DC366" s="764"/>
      <c r="DD366" s="764"/>
      <c r="DE366" s="764"/>
      <c r="DF366" s="765"/>
      <c r="DG366" s="11"/>
      <c r="DH366" s="358"/>
      <c r="DI366" s="764"/>
      <c r="DJ366" s="764"/>
      <c r="DK366" s="764"/>
      <c r="DL366" s="764"/>
      <c r="DM366" s="764"/>
      <c r="DN366" s="764"/>
      <c r="DO366" s="764"/>
      <c r="DP366" s="764"/>
      <c r="DQ366" s="764"/>
      <c r="DR366" s="764"/>
      <c r="DS366" s="764"/>
      <c r="DT366" s="764"/>
      <c r="DU366" s="764"/>
      <c r="DV366" s="764"/>
      <c r="DW366" s="764"/>
      <c r="DX366" s="765"/>
      <c r="DY366" s="89"/>
      <c r="DZ366" s="11"/>
      <c r="EA366" s="11"/>
    </row>
    <row r="367" spans="1:131" ht="15" hidden="1" customHeight="1" x14ac:dyDescent="0.4">
      <c r="B367" s="11"/>
      <c r="C367" s="88"/>
      <c r="D367" s="358"/>
      <c r="E367" s="359"/>
      <c r="F367" s="359"/>
      <c r="G367" s="359"/>
      <c r="H367" s="359"/>
      <c r="I367" s="359"/>
      <c r="J367" s="359"/>
      <c r="K367" s="359"/>
      <c r="L367" s="359"/>
      <c r="M367" s="359"/>
      <c r="N367" s="359"/>
      <c r="O367" s="359"/>
      <c r="P367" s="359"/>
      <c r="Q367" s="359"/>
      <c r="R367" s="360"/>
      <c r="S367" s="11"/>
      <c r="T367" s="11"/>
      <c r="U367" s="11"/>
      <c r="V367" s="11"/>
      <c r="W367" s="11"/>
      <c r="X367" s="11"/>
      <c r="Y367" s="11"/>
      <c r="Z367" s="11"/>
      <c r="AA367" s="11"/>
      <c r="AB367" s="11"/>
      <c r="AC367" s="11"/>
      <c r="AD367" s="358"/>
      <c r="AE367" s="764"/>
      <c r="AF367" s="764"/>
      <c r="AG367" s="764"/>
      <c r="AH367" s="764"/>
      <c r="AI367" s="764"/>
      <c r="AJ367" s="764"/>
      <c r="AK367" s="764"/>
      <c r="AL367" s="764"/>
      <c r="AM367" s="764"/>
      <c r="AN367" s="764"/>
      <c r="AO367" s="764"/>
      <c r="AP367" s="764"/>
      <c r="AQ367" s="764"/>
      <c r="AR367" s="765"/>
      <c r="AS367" s="11"/>
      <c r="AT367" s="358"/>
      <c r="AU367" s="764"/>
      <c r="AV367" s="764"/>
      <c r="AW367" s="764"/>
      <c r="AX367" s="764"/>
      <c r="AY367" s="764"/>
      <c r="AZ367" s="764"/>
      <c r="BA367" s="764"/>
      <c r="BB367" s="764"/>
      <c r="BC367" s="764"/>
      <c r="BD367" s="764"/>
      <c r="BE367" s="764"/>
      <c r="BF367" s="764"/>
      <c r="BG367" s="764"/>
      <c r="BH367" s="764"/>
      <c r="BI367" s="764"/>
      <c r="BJ367" s="765"/>
      <c r="BK367" s="89"/>
      <c r="BL367" s="11"/>
      <c r="BM367" s="11"/>
      <c r="BP367" s="11"/>
      <c r="BQ367" s="88"/>
      <c r="BR367" s="358"/>
      <c r="BS367" s="764"/>
      <c r="BT367" s="764"/>
      <c r="BU367" s="764"/>
      <c r="BV367" s="764"/>
      <c r="BW367" s="764"/>
      <c r="BX367" s="764"/>
      <c r="BY367" s="764"/>
      <c r="BZ367" s="764"/>
      <c r="CA367" s="764"/>
      <c r="CB367" s="764"/>
      <c r="CC367" s="764"/>
      <c r="CD367" s="764"/>
      <c r="CE367" s="764"/>
      <c r="CF367" s="765"/>
      <c r="CG367" s="11"/>
      <c r="CH367" s="11"/>
      <c r="CI367" s="11"/>
      <c r="CJ367" s="11"/>
      <c r="CK367" s="11"/>
      <c r="CL367" s="11"/>
      <c r="CM367" s="11"/>
      <c r="CN367" s="11"/>
      <c r="CO367" s="11"/>
      <c r="CP367" s="11"/>
      <c r="CQ367" s="11"/>
      <c r="CR367" s="358"/>
      <c r="CS367" s="764"/>
      <c r="CT367" s="764"/>
      <c r="CU367" s="764"/>
      <c r="CV367" s="764"/>
      <c r="CW367" s="764"/>
      <c r="CX367" s="764"/>
      <c r="CY367" s="764"/>
      <c r="CZ367" s="764"/>
      <c r="DA367" s="764"/>
      <c r="DB367" s="764"/>
      <c r="DC367" s="764"/>
      <c r="DD367" s="764"/>
      <c r="DE367" s="764"/>
      <c r="DF367" s="765"/>
      <c r="DG367" s="11"/>
      <c r="DH367" s="358"/>
      <c r="DI367" s="764"/>
      <c r="DJ367" s="764"/>
      <c r="DK367" s="764"/>
      <c r="DL367" s="764"/>
      <c r="DM367" s="764"/>
      <c r="DN367" s="764"/>
      <c r="DO367" s="764"/>
      <c r="DP367" s="764"/>
      <c r="DQ367" s="764"/>
      <c r="DR367" s="764"/>
      <c r="DS367" s="764"/>
      <c r="DT367" s="764"/>
      <c r="DU367" s="764"/>
      <c r="DV367" s="764"/>
      <c r="DW367" s="764"/>
      <c r="DX367" s="765"/>
      <c r="DY367" s="89"/>
      <c r="DZ367" s="11"/>
      <c r="EA367" s="11"/>
    </row>
    <row r="368" spans="1:131" ht="15" hidden="1" customHeight="1" x14ac:dyDescent="0.4">
      <c r="B368" s="11"/>
      <c r="C368" s="88"/>
      <c r="D368" s="358"/>
      <c r="E368" s="359"/>
      <c r="F368" s="359"/>
      <c r="G368" s="359"/>
      <c r="H368" s="359"/>
      <c r="I368" s="359"/>
      <c r="J368" s="359"/>
      <c r="K368" s="359"/>
      <c r="L368" s="359"/>
      <c r="M368" s="359"/>
      <c r="N368" s="359"/>
      <c r="O368" s="359"/>
      <c r="P368" s="359"/>
      <c r="Q368" s="359"/>
      <c r="R368" s="360"/>
      <c r="S368" s="11"/>
      <c r="T368" s="11"/>
      <c r="U368" s="11"/>
      <c r="V368" s="11"/>
      <c r="W368" s="11"/>
      <c r="X368" s="11"/>
      <c r="Y368" s="11"/>
      <c r="Z368" s="11"/>
      <c r="AA368" s="11"/>
      <c r="AB368" s="11"/>
      <c r="AC368" s="11"/>
      <c r="AD368" s="358"/>
      <c r="AE368" s="764"/>
      <c r="AF368" s="764"/>
      <c r="AG368" s="764"/>
      <c r="AH368" s="764"/>
      <c r="AI368" s="764"/>
      <c r="AJ368" s="764"/>
      <c r="AK368" s="764"/>
      <c r="AL368" s="764"/>
      <c r="AM368" s="764"/>
      <c r="AN368" s="764"/>
      <c r="AO368" s="764"/>
      <c r="AP368" s="764"/>
      <c r="AQ368" s="764"/>
      <c r="AR368" s="765"/>
      <c r="AS368" s="11"/>
      <c r="AT368" s="358"/>
      <c r="AU368" s="764"/>
      <c r="AV368" s="764"/>
      <c r="AW368" s="764"/>
      <c r="AX368" s="764"/>
      <c r="AY368" s="764"/>
      <c r="AZ368" s="764"/>
      <c r="BA368" s="764"/>
      <c r="BB368" s="764"/>
      <c r="BC368" s="764"/>
      <c r="BD368" s="764"/>
      <c r="BE368" s="764"/>
      <c r="BF368" s="764"/>
      <c r="BG368" s="764"/>
      <c r="BH368" s="764"/>
      <c r="BI368" s="764"/>
      <c r="BJ368" s="765"/>
      <c r="BK368" s="89"/>
      <c r="BL368" s="11"/>
      <c r="BM368" s="11"/>
      <c r="BP368" s="11"/>
      <c r="BQ368" s="88"/>
      <c r="BR368" s="358"/>
      <c r="BS368" s="764"/>
      <c r="BT368" s="764"/>
      <c r="BU368" s="764"/>
      <c r="BV368" s="764"/>
      <c r="BW368" s="764"/>
      <c r="BX368" s="764"/>
      <c r="BY368" s="764"/>
      <c r="BZ368" s="764"/>
      <c r="CA368" s="764"/>
      <c r="CB368" s="764"/>
      <c r="CC368" s="764"/>
      <c r="CD368" s="764"/>
      <c r="CE368" s="764"/>
      <c r="CF368" s="765"/>
      <c r="CG368" s="11"/>
      <c r="CH368" s="11"/>
      <c r="CI368" s="11"/>
      <c r="CJ368" s="11"/>
      <c r="CK368" s="11"/>
      <c r="CL368" s="11"/>
      <c r="CM368" s="11"/>
      <c r="CN368" s="11"/>
      <c r="CO368" s="11"/>
      <c r="CP368" s="11"/>
      <c r="CQ368" s="11"/>
      <c r="CR368" s="358"/>
      <c r="CS368" s="764"/>
      <c r="CT368" s="764"/>
      <c r="CU368" s="764"/>
      <c r="CV368" s="764"/>
      <c r="CW368" s="764"/>
      <c r="CX368" s="764"/>
      <c r="CY368" s="764"/>
      <c r="CZ368" s="764"/>
      <c r="DA368" s="764"/>
      <c r="DB368" s="764"/>
      <c r="DC368" s="764"/>
      <c r="DD368" s="764"/>
      <c r="DE368" s="764"/>
      <c r="DF368" s="765"/>
      <c r="DG368" s="11"/>
      <c r="DH368" s="358"/>
      <c r="DI368" s="764"/>
      <c r="DJ368" s="764"/>
      <c r="DK368" s="764"/>
      <c r="DL368" s="764"/>
      <c r="DM368" s="764"/>
      <c r="DN368" s="764"/>
      <c r="DO368" s="764"/>
      <c r="DP368" s="764"/>
      <c r="DQ368" s="764"/>
      <c r="DR368" s="764"/>
      <c r="DS368" s="764"/>
      <c r="DT368" s="764"/>
      <c r="DU368" s="764"/>
      <c r="DV368" s="764"/>
      <c r="DW368" s="764"/>
      <c r="DX368" s="765"/>
      <c r="DY368" s="89"/>
      <c r="DZ368" s="11"/>
      <c r="EA368" s="11"/>
    </row>
    <row r="369" spans="2:131" ht="15" hidden="1" customHeight="1" x14ac:dyDescent="0.4">
      <c r="B369" s="11"/>
      <c r="C369" s="88"/>
      <c r="D369" s="358"/>
      <c r="E369" s="359"/>
      <c r="F369" s="359"/>
      <c r="G369" s="359"/>
      <c r="H369" s="359"/>
      <c r="I369" s="359"/>
      <c r="J369" s="359"/>
      <c r="K369" s="359"/>
      <c r="L369" s="359"/>
      <c r="M369" s="359"/>
      <c r="N369" s="359"/>
      <c r="O369" s="359"/>
      <c r="P369" s="359"/>
      <c r="Q369" s="359"/>
      <c r="R369" s="360"/>
      <c r="S369" s="11"/>
      <c r="T369" s="11"/>
      <c r="U369" s="11"/>
      <c r="V369" s="11"/>
      <c r="W369" s="11"/>
      <c r="X369" s="11"/>
      <c r="Y369" s="11"/>
      <c r="Z369" s="11"/>
      <c r="AA369" s="11"/>
      <c r="AB369" s="11"/>
      <c r="AC369" s="11"/>
      <c r="AD369" s="358"/>
      <c r="AE369" s="764"/>
      <c r="AF369" s="764"/>
      <c r="AG369" s="764"/>
      <c r="AH369" s="764"/>
      <c r="AI369" s="764"/>
      <c r="AJ369" s="764"/>
      <c r="AK369" s="764"/>
      <c r="AL369" s="764"/>
      <c r="AM369" s="764"/>
      <c r="AN369" s="764"/>
      <c r="AO369" s="764"/>
      <c r="AP369" s="764"/>
      <c r="AQ369" s="764"/>
      <c r="AR369" s="765"/>
      <c r="AS369" s="11"/>
      <c r="AT369" s="358"/>
      <c r="AU369" s="764"/>
      <c r="AV369" s="764"/>
      <c r="AW369" s="764"/>
      <c r="AX369" s="764"/>
      <c r="AY369" s="764"/>
      <c r="AZ369" s="764"/>
      <c r="BA369" s="764"/>
      <c r="BB369" s="764"/>
      <c r="BC369" s="764"/>
      <c r="BD369" s="764"/>
      <c r="BE369" s="764"/>
      <c r="BF369" s="764"/>
      <c r="BG369" s="764"/>
      <c r="BH369" s="764"/>
      <c r="BI369" s="764"/>
      <c r="BJ369" s="765"/>
      <c r="BK369" s="89"/>
      <c r="BL369" s="11"/>
      <c r="BM369" s="11"/>
      <c r="BP369" s="11"/>
      <c r="BQ369" s="88"/>
      <c r="BR369" s="358"/>
      <c r="BS369" s="764"/>
      <c r="BT369" s="764"/>
      <c r="BU369" s="764"/>
      <c r="BV369" s="764"/>
      <c r="BW369" s="764"/>
      <c r="BX369" s="764"/>
      <c r="BY369" s="764"/>
      <c r="BZ369" s="764"/>
      <c r="CA369" s="764"/>
      <c r="CB369" s="764"/>
      <c r="CC369" s="764"/>
      <c r="CD369" s="764"/>
      <c r="CE369" s="764"/>
      <c r="CF369" s="765"/>
      <c r="CG369" s="11"/>
      <c r="CH369" s="11"/>
      <c r="CI369" s="11"/>
      <c r="CJ369" s="11"/>
      <c r="CK369" s="11"/>
      <c r="CL369" s="11"/>
      <c r="CM369" s="11"/>
      <c r="CN369" s="11"/>
      <c r="CO369" s="11"/>
      <c r="CP369" s="11"/>
      <c r="CQ369" s="11"/>
      <c r="CR369" s="358"/>
      <c r="CS369" s="764"/>
      <c r="CT369" s="764"/>
      <c r="CU369" s="764"/>
      <c r="CV369" s="764"/>
      <c r="CW369" s="764"/>
      <c r="CX369" s="764"/>
      <c r="CY369" s="764"/>
      <c r="CZ369" s="764"/>
      <c r="DA369" s="764"/>
      <c r="DB369" s="764"/>
      <c r="DC369" s="764"/>
      <c r="DD369" s="764"/>
      <c r="DE369" s="764"/>
      <c r="DF369" s="765"/>
      <c r="DG369" s="11"/>
      <c r="DH369" s="358"/>
      <c r="DI369" s="764"/>
      <c r="DJ369" s="764"/>
      <c r="DK369" s="764"/>
      <c r="DL369" s="764"/>
      <c r="DM369" s="764"/>
      <c r="DN369" s="764"/>
      <c r="DO369" s="764"/>
      <c r="DP369" s="764"/>
      <c r="DQ369" s="764"/>
      <c r="DR369" s="764"/>
      <c r="DS369" s="764"/>
      <c r="DT369" s="764"/>
      <c r="DU369" s="764"/>
      <c r="DV369" s="764"/>
      <c r="DW369" s="764"/>
      <c r="DX369" s="765"/>
      <c r="DY369" s="89"/>
      <c r="DZ369" s="11"/>
      <c r="EA369" s="11"/>
    </row>
    <row r="370" spans="2:131" ht="15" hidden="1" customHeight="1" thickBot="1" x14ac:dyDescent="0.45">
      <c r="B370" s="11"/>
      <c r="C370" s="88"/>
      <c r="D370" s="355"/>
      <c r="E370" s="356"/>
      <c r="F370" s="356"/>
      <c r="G370" s="356"/>
      <c r="H370" s="356"/>
      <c r="I370" s="356"/>
      <c r="J370" s="356"/>
      <c r="K370" s="356"/>
      <c r="L370" s="356"/>
      <c r="M370" s="356"/>
      <c r="N370" s="356"/>
      <c r="O370" s="356"/>
      <c r="P370" s="356"/>
      <c r="Q370" s="356"/>
      <c r="R370" s="357"/>
      <c r="S370" s="11"/>
      <c r="T370" s="11"/>
      <c r="U370" s="11"/>
      <c r="V370" s="11"/>
      <c r="W370" s="11"/>
      <c r="X370" s="11"/>
      <c r="Y370" s="11"/>
      <c r="Z370" s="11"/>
      <c r="AA370" s="11"/>
      <c r="AB370" s="11"/>
      <c r="AC370" s="11"/>
      <c r="AD370" s="355"/>
      <c r="AE370" s="762"/>
      <c r="AF370" s="762"/>
      <c r="AG370" s="762"/>
      <c r="AH370" s="762"/>
      <c r="AI370" s="762"/>
      <c r="AJ370" s="762"/>
      <c r="AK370" s="762"/>
      <c r="AL370" s="762"/>
      <c r="AM370" s="762"/>
      <c r="AN370" s="762"/>
      <c r="AO370" s="762"/>
      <c r="AP370" s="762"/>
      <c r="AQ370" s="762"/>
      <c r="AR370" s="763"/>
      <c r="AS370" s="11"/>
      <c r="AT370" s="355"/>
      <c r="AU370" s="762"/>
      <c r="AV370" s="762"/>
      <c r="AW370" s="762"/>
      <c r="AX370" s="762"/>
      <c r="AY370" s="762"/>
      <c r="AZ370" s="762"/>
      <c r="BA370" s="762"/>
      <c r="BB370" s="762"/>
      <c r="BC370" s="762"/>
      <c r="BD370" s="762"/>
      <c r="BE370" s="762"/>
      <c r="BF370" s="762"/>
      <c r="BG370" s="762"/>
      <c r="BH370" s="762"/>
      <c r="BI370" s="762"/>
      <c r="BJ370" s="763"/>
      <c r="BK370" s="89"/>
      <c r="BL370" s="11"/>
      <c r="BM370" s="11"/>
      <c r="BP370" s="11"/>
      <c r="BQ370" s="88"/>
      <c r="BR370" s="355"/>
      <c r="BS370" s="762"/>
      <c r="BT370" s="762"/>
      <c r="BU370" s="762"/>
      <c r="BV370" s="762"/>
      <c r="BW370" s="762"/>
      <c r="BX370" s="762"/>
      <c r="BY370" s="762"/>
      <c r="BZ370" s="762"/>
      <c r="CA370" s="762"/>
      <c r="CB370" s="762"/>
      <c r="CC370" s="762"/>
      <c r="CD370" s="762"/>
      <c r="CE370" s="762"/>
      <c r="CF370" s="763"/>
      <c r="CG370" s="11"/>
      <c r="CH370" s="11"/>
      <c r="CI370" s="11"/>
      <c r="CJ370" s="11"/>
      <c r="CK370" s="11"/>
      <c r="CL370" s="11"/>
      <c r="CM370" s="11"/>
      <c r="CN370" s="11"/>
      <c r="CO370" s="11"/>
      <c r="CP370" s="11"/>
      <c r="CQ370" s="11"/>
      <c r="CR370" s="355"/>
      <c r="CS370" s="762"/>
      <c r="CT370" s="762"/>
      <c r="CU370" s="762"/>
      <c r="CV370" s="762"/>
      <c r="CW370" s="762"/>
      <c r="CX370" s="762"/>
      <c r="CY370" s="762"/>
      <c r="CZ370" s="762"/>
      <c r="DA370" s="762"/>
      <c r="DB370" s="762"/>
      <c r="DC370" s="762"/>
      <c r="DD370" s="762"/>
      <c r="DE370" s="762"/>
      <c r="DF370" s="763"/>
      <c r="DG370" s="11"/>
      <c r="DH370" s="355"/>
      <c r="DI370" s="762"/>
      <c r="DJ370" s="762"/>
      <c r="DK370" s="762"/>
      <c r="DL370" s="762"/>
      <c r="DM370" s="762"/>
      <c r="DN370" s="762"/>
      <c r="DO370" s="762"/>
      <c r="DP370" s="762"/>
      <c r="DQ370" s="762"/>
      <c r="DR370" s="762"/>
      <c r="DS370" s="762"/>
      <c r="DT370" s="762"/>
      <c r="DU370" s="762"/>
      <c r="DV370" s="762"/>
      <c r="DW370" s="762"/>
      <c r="DX370" s="763"/>
      <c r="DY370" s="89"/>
      <c r="DZ370" s="11"/>
      <c r="EA370" s="11"/>
    </row>
    <row r="371" spans="2:131" ht="18.75" hidden="1" customHeight="1" thickBot="1" x14ac:dyDescent="0.45">
      <c r="B371" s="11"/>
      <c r="C371" s="88"/>
      <c r="D371" s="90"/>
      <c r="E371" s="90"/>
      <c r="F371" s="90"/>
      <c r="G371" s="90"/>
      <c r="H371" s="90"/>
      <c r="I371" s="90"/>
      <c r="J371" s="90"/>
      <c r="K371" s="90"/>
      <c r="L371" s="90"/>
      <c r="M371" s="90"/>
      <c r="N371" s="90"/>
      <c r="O371" s="90"/>
      <c r="P371" s="90"/>
      <c r="Q371" s="90"/>
      <c r="R371" s="90"/>
      <c r="S371" s="11"/>
      <c r="T371" s="11"/>
      <c r="U371" s="11"/>
      <c r="V371" s="11"/>
      <c r="W371" s="11"/>
      <c r="X371" s="11"/>
      <c r="Y371" s="11"/>
      <c r="Z371" s="11"/>
      <c r="AA371" s="11"/>
      <c r="AB371" s="11"/>
      <c r="AC371" s="11"/>
      <c r="AD371" s="90"/>
      <c r="AE371" s="90"/>
      <c r="AF371" s="90"/>
      <c r="AG371" s="90"/>
      <c r="AH371" s="90"/>
      <c r="AI371" s="90"/>
      <c r="AJ371" s="90"/>
      <c r="AK371" s="90"/>
      <c r="AL371" s="90"/>
      <c r="AM371" s="90"/>
      <c r="AN371" s="90"/>
      <c r="AO371" s="90"/>
      <c r="AP371" s="90"/>
      <c r="AQ371" s="90"/>
      <c r="AR371" s="90"/>
      <c r="AS371" s="11"/>
      <c r="AT371" s="90"/>
      <c r="AU371" s="90"/>
      <c r="AV371" s="90"/>
      <c r="AW371" s="90"/>
      <c r="AX371" s="90"/>
      <c r="AY371" s="90"/>
      <c r="AZ371" s="90"/>
      <c r="BA371" s="90"/>
      <c r="BB371" s="90"/>
      <c r="BC371" s="90"/>
      <c r="BD371" s="90"/>
      <c r="BE371" s="90"/>
      <c r="BF371" s="90"/>
      <c r="BG371" s="90"/>
      <c r="BH371" s="90"/>
      <c r="BI371" s="90"/>
      <c r="BJ371" s="90"/>
      <c r="BK371" s="89"/>
      <c r="BL371" s="11"/>
      <c r="BM371" s="11"/>
      <c r="BP371" s="11"/>
      <c r="BQ371" s="88"/>
      <c r="BR371" s="90"/>
      <c r="BS371" s="90"/>
      <c r="BT371" s="90"/>
      <c r="BU371" s="90"/>
      <c r="BV371" s="90"/>
      <c r="BW371" s="90"/>
      <c r="BX371" s="90"/>
      <c r="BY371" s="90"/>
      <c r="BZ371" s="90"/>
      <c r="CA371" s="90"/>
      <c r="CB371" s="90"/>
      <c r="CC371" s="90"/>
      <c r="CD371" s="90"/>
      <c r="CE371" s="90"/>
      <c r="CF371" s="90"/>
      <c r="CG371" s="11"/>
      <c r="CH371" s="11"/>
      <c r="CI371" s="11"/>
      <c r="CJ371" s="11"/>
      <c r="CK371" s="11"/>
      <c r="CL371" s="11"/>
      <c r="CM371" s="11"/>
      <c r="CN371" s="11"/>
      <c r="CO371" s="11"/>
      <c r="CP371" s="11"/>
      <c r="CQ371" s="11"/>
      <c r="CR371" s="90"/>
      <c r="CS371" s="90"/>
      <c r="CT371" s="90"/>
      <c r="CU371" s="90"/>
      <c r="CV371" s="90"/>
      <c r="CW371" s="90"/>
      <c r="CX371" s="90"/>
      <c r="CY371" s="90"/>
      <c r="CZ371" s="90"/>
      <c r="DA371" s="90"/>
      <c r="DB371" s="90"/>
      <c r="DC371" s="90"/>
      <c r="DD371" s="90"/>
      <c r="DE371" s="90"/>
      <c r="DF371" s="90"/>
      <c r="DG371" s="11"/>
      <c r="DH371" s="90"/>
      <c r="DI371" s="90"/>
      <c r="DJ371" s="90"/>
      <c r="DK371" s="90"/>
      <c r="DL371" s="90"/>
      <c r="DM371" s="90"/>
      <c r="DN371" s="90"/>
      <c r="DO371" s="90"/>
      <c r="DP371" s="90"/>
      <c r="DQ371" s="90"/>
      <c r="DR371" s="90"/>
      <c r="DS371" s="90"/>
      <c r="DT371" s="90"/>
      <c r="DU371" s="90"/>
      <c r="DV371" s="90"/>
      <c r="DW371" s="90"/>
      <c r="DX371" s="90"/>
      <c r="DY371" s="89"/>
      <c r="DZ371" s="11"/>
      <c r="EA371" s="11"/>
    </row>
    <row r="372" spans="2:131" ht="15" hidden="1" customHeight="1" x14ac:dyDescent="0.4">
      <c r="B372" s="11"/>
      <c r="C372" s="88"/>
      <c r="D372" s="766"/>
      <c r="E372" s="767"/>
      <c r="F372" s="767"/>
      <c r="G372" s="767"/>
      <c r="H372" s="767"/>
      <c r="I372" s="767"/>
      <c r="J372" s="767"/>
      <c r="K372" s="767"/>
      <c r="L372" s="767"/>
      <c r="M372" s="767"/>
      <c r="N372" s="767"/>
      <c r="O372" s="767"/>
      <c r="P372" s="767"/>
      <c r="Q372" s="767"/>
      <c r="R372" s="768"/>
      <c r="S372" s="11"/>
      <c r="T372" s="11"/>
      <c r="U372" s="11"/>
      <c r="V372" s="11"/>
      <c r="W372" s="11"/>
      <c r="X372" s="11"/>
      <c r="Y372" s="11"/>
      <c r="Z372" s="11"/>
      <c r="AA372" s="11"/>
      <c r="AB372" s="11"/>
      <c r="AC372" s="11"/>
      <c r="AD372" s="766"/>
      <c r="AE372" s="767"/>
      <c r="AF372" s="767"/>
      <c r="AG372" s="767"/>
      <c r="AH372" s="767"/>
      <c r="AI372" s="767"/>
      <c r="AJ372" s="767"/>
      <c r="AK372" s="767"/>
      <c r="AL372" s="767"/>
      <c r="AM372" s="767"/>
      <c r="AN372" s="767"/>
      <c r="AO372" s="767"/>
      <c r="AP372" s="767"/>
      <c r="AQ372" s="767"/>
      <c r="AR372" s="768"/>
      <c r="AS372" s="11"/>
      <c r="AT372" s="766"/>
      <c r="AU372" s="767"/>
      <c r="AV372" s="767"/>
      <c r="AW372" s="767"/>
      <c r="AX372" s="767"/>
      <c r="AY372" s="767"/>
      <c r="AZ372" s="767"/>
      <c r="BA372" s="767"/>
      <c r="BB372" s="767"/>
      <c r="BC372" s="767"/>
      <c r="BD372" s="767"/>
      <c r="BE372" s="767"/>
      <c r="BF372" s="767"/>
      <c r="BG372" s="767"/>
      <c r="BH372" s="767"/>
      <c r="BI372" s="767"/>
      <c r="BJ372" s="768"/>
      <c r="BK372" s="89"/>
      <c r="BL372" s="11"/>
      <c r="BM372" s="11"/>
      <c r="BP372" s="11"/>
      <c r="BQ372" s="88"/>
      <c r="BR372" s="766" t="s">
        <v>393</v>
      </c>
      <c r="BS372" s="767"/>
      <c r="BT372" s="767"/>
      <c r="BU372" s="767"/>
      <c r="BV372" s="767"/>
      <c r="BW372" s="767"/>
      <c r="BX372" s="767"/>
      <c r="BY372" s="767"/>
      <c r="BZ372" s="767"/>
      <c r="CA372" s="767"/>
      <c r="CB372" s="767"/>
      <c r="CC372" s="767"/>
      <c r="CD372" s="767"/>
      <c r="CE372" s="767"/>
      <c r="CF372" s="768"/>
      <c r="CG372" s="11"/>
      <c r="CH372" s="11"/>
      <c r="CI372" s="11"/>
      <c r="CJ372" s="11"/>
      <c r="CK372" s="11"/>
      <c r="CL372" s="11"/>
      <c r="CM372" s="11"/>
      <c r="CN372" s="11"/>
      <c r="CO372" s="11"/>
      <c r="CP372" s="11"/>
      <c r="CQ372" s="11"/>
      <c r="CR372" s="766" t="s">
        <v>392</v>
      </c>
      <c r="CS372" s="767"/>
      <c r="CT372" s="767"/>
      <c r="CU372" s="767"/>
      <c r="CV372" s="767"/>
      <c r="CW372" s="767"/>
      <c r="CX372" s="767"/>
      <c r="CY372" s="767"/>
      <c r="CZ372" s="767"/>
      <c r="DA372" s="767"/>
      <c r="DB372" s="767"/>
      <c r="DC372" s="767"/>
      <c r="DD372" s="767"/>
      <c r="DE372" s="767"/>
      <c r="DF372" s="768"/>
      <c r="DG372" s="11"/>
      <c r="DH372" s="766" t="s">
        <v>139</v>
      </c>
      <c r="DI372" s="767"/>
      <c r="DJ372" s="767"/>
      <c r="DK372" s="767"/>
      <c r="DL372" s="767"/>
      <c r="DM372" s="767"/>
      <c r="DN372" s="767"/>
      <c r="DO372" s="767"/>
      <c r="DP372" s="767"/>
      <c r="DQ372" s="767"/>
      <c r="DR372" s="767"/>
      <c r="DS372" s="767"/>
      <c r="DT372" s="767"/>
      <c r="DU372" s="767"/>
      <c r="DV372" s="767"/>
      <c r="DW372" s="767"/>
      <c r="DX372" s="768"/>
      <c r="DY372" s="89"/>
      <c r="DZ372" s="11"/>
      <c r="EA372" s="11"/>
    </row>
    <row r="373" spans="2:131" ht="15" hidden="1" customHeight="1" x14ac:dyDescent="0.4">
      <c r="B373" s="11"/>
      <c r="C373" s="88"/>
      <c r="D373" s="358"/>
      <c r="E373" s="359"/>
      <c r="F373" s="359"/>
      <c r="G373" s="359"/>
      <c r="H373" s="359"/>
      <c r="I373" s="359"/>
      <c r="J373" s="359"/>
      <c r="K373" s="359"/>
      <c r="L373" s="359"/>
      <c r="M373" s="359"/>
      <c r="N373" s="359"/>
      <c r="O373" s="359"/>
      <c r="P373" s="359"/>
      <c r="Q373" s="359"/>
      <c r="R373" s="360"/>
      <c r="S373" s="11"/>
      <c r="T373" s="11"/>
      <c r="U373" s="11"/>
      <c r="V373" s="11"/>
      <c r="W373" s="11"/>
      <c r="X373" s="11"/>
      <c r="Y373" s="11"/>
      <c r="Z373" s="11"/>
      <c r="AA373" s="11"/>
      <c r="AB373" s="11"/>
      <c r="AC373" s="11"/>
      <c r="AD373" s="358"/>
      <c r="AE373" s="764"/>
      <c r="AF373" s="764"/>
      <c r="AG373" s="764"/>
      <c r="AH373" s="764"/>
      <c r="AI373" s="764"/>
      <c r="AJ373" s="764"/>
      <c r="AK373" s="764"/>
      <c r="AL373" s="764"/>
      <c r="AM373" s="764"/>
      <c r="AN373" s="764"/>
      <c r="AO373" s="764"/>
      <c r="AP373" s="764"/>
      <c r="AQ373" s="764"/>
      <c r="AR373" s="765"/>
      <c r="AS373" s="11"/>
      <c r="AT373" s="358"/>
      <c r="AU373" s="764"/>
      <c r="AV373" s="764"/>
      <c r="AW373" s="764"/>
      <c r="AX373" s="764"/>
      <c r="AY373" s="764"/>
      <c r="AZ373" s="764"/>
      <c r="BA373" s="764"/>
      <c r="BB373" s="764"/>
      <c r="BC373" s="764"/>
      <c r="BD373" s="764"/>
      <c r="BE373" s="764"/>
      <c r="BF373" s="764"/>
      <c r="BG373" s="764"/>
      <c r="BH373" s="764"/>
      <c r="BI373" s="764"/>
      <c r="BJ373" s="765"/>
      <c r="BK373" s="89"/>
      <c r="BL373" s="11"/>
      <c r="BM373" s="11"/>
      <c r="BP373" s="11"/>
      <c r="BQ373" s="88"/>
      <c r="BR373" s="358"/>
      <c r="BS373" s="764"/>
      <c r="BT373" s="764"/>
      <c r="BU373" s="764"/>
      <c r="BV373" s="764"/>
      <c r="BW373" s="764"/>
      <c r="BX373" s="764"/>
      <c r="BY373" s="764"/>
      <c r="BZ373" s="764"/>
      <c r="CA373" s="764"/>
      <c r="CB373" s="764"/>
      <c r="CC373" s="764"/>
      <c r="CD373" s="764"/>
      <c r="CE373" s="764"/>
      <c r="CF373" s="765"/>
      <c r="CG373" s="11"/>
      <c r="CH373" s="11"/>
      <c r="CI373" s="11"/>
      <c r="CJ373" s="11"/>
      <c r="CK373" s="11"/>
      <c r="CL373" s="11"/>
      <c r="CM373" s="11"/>
      <c r="CN373" s="11"/>
      <c r="CO373" s="11"/>
      <c r="CP373" s="11"/>
      <c r="CQ373" s="11"/>
      <c r="CR373" s="358" t="s">
        <v>344</v>
      </c>
      <c r="CS373" s="764"/>
      <c r="CT373" s="764"/>
      <c r="CU373" s="764"/>
      <c r="CV373" s="764"/>
      <c r="CW373" s="764"/>
      <c r="CX373" s="764"/>
      <c r="CY373" s="764"/>
      <c r="CZ373" s="764"/>
      <c r="DA373" s="764"/>
      <c r="DB373" s="764"/>
      <c r="DC373" s="764"/>
      <c r="DD373" s="764"/>
      <c r="DE373" s="764"/>
      <c r="DF373" s="765"/>
      <c r="DG373" s="11"/>
      <c r="DH373" s="358" t="s">
        <v>140</v>
      </c>
      <c r="DI373" s="764"/>
      <c r="DJ373" s="764"/>
      <c r="DK373" s="764"/>
      <c r="DL373" s="764"/>
      <c r="DM373" s="764"/>
      <c r="DN373" s="764"/>
      <c r="DO373" s="764"/>
      <c r="DP373" s="764"/>
      <c r="DQ373" s="764"/>
      <c r="DR373" s="764"/>
      <c r="DS373" s="764"/>
      <c r="DT373" s="764"/>
      <c r="DU373" s="764"/>
      <c r="DV373" s="764"/>
      <c r="DW373" s="764"/>
      <c r="DX373" s="765"/>
      <c r="DY373" s="89"/>
      <c r="DZ373" s="11"/>
      <c r="EA373" s="11"/>
    </row>
    <row r="374" spans="2:131" ht="15" hidden="1" customHeight="1" x14ac:dyDescent="0.4">
      <c r="B374" s="11"/>
      <c r="C374" s="88"/>
      <c r="D374" s="358"/>
      <c r="E374" s="359"/>
      <c r="F374" s="359"/>
      <c r="G374" s="359"/>
      <c r="H374" s="359"/>
      <c r="I374" s="359"/>
      <c r="J374" s="359"/>
      <c r="K374" s="359"/>
      <c r="L374" s="359"/>
      <c r="M374" s="359"/>
      <c r="N374" s="359"/>
      <c r="O374" s="359"/>
      <c r="P374" s="359"/>
      <c r="Q374" s="359"/>
      <c r="R374" s="360"/>
      <c r="S374" s="11"/>
      <c r="T374" s="11"/>
      <c r="U374" s="11"/>
      <c r="V374" s="11"/>
      <c r="W374" s="11"/>
      <c r="X374" s="11"/>
      <c r="Y374" s="11"/>
      <c r="Z374" s="11"/>
      <c r="AA374" s="11"/>
      <c r="AB374" s="11"/>
      <c r="AC374" s="11"/>
      <c r="AD374" s="358"/>
      <c r="AE374" s="764"/>
      <c r="AF374" s="764"/>
      <c r="AG374" s="764"/>
      <c r="AH374" s="764"/>
      <c r="AI374" s="764"/>
      <c r="AJ374" s="764"/>
      <c r="AK374" s="764"/>
      <c r="AL374" s="764"/>
      <c r="AM374" s="764"/>
      <c r="AN374" s="764"/>
      <c r="AO374" s="764"/>
      <c r="AP374" s="764"/>
      <c r="AQ374" s="764"/>
      <c r="AR374" s="765"/>
      <c r="AS374" s="11"/>
      <c r="AT374" s="358"/>
      <c r="AU374" s="764"/>
      <c r="AV374" s="764"/>
      <c r="AW374" s="764"/>
      <c r="AX374" s="764"/>
      <c r="AY374" s="764"/>
      <c r="AZ374" s="764"/>
      <c r="BA374" s="764"/>
      <c r="BB374" s="764"/>
      <c r="BC374" s="764"/>
      <c r="BD374" s="764"/>
      <c r="BE374" s="764"/>
      <c r="BF374" s="764"/>
      <c r="BG374" s="764"/>
      <c r="BH374" s="764"/>
      <c r="BI374" s="764"/>
      <c r="BJ374" s="765"/>
      <c r="BK374" s="89"/>
      <c r="BL374" s="11"/>
      <c r="BM374" s="11"/>
      <c r="BP374" s="11"/>
      <c r="BQ374" s="88"/>
      <c r="BR374" s="358"/>
      <c r="BS374" s="764"/>
      <c r="BT374" s="764"/>
      <c r="BU374" s="764"/>
      <c r="BV374" s="764"/>
      <c r="BW374" s="764"/>
      <c r="BX374" s="764"/>
      <c r="BY374" s="764"/>
      <c r="BZ374" s="764"/>
      <c r="CA374" s="764"/>
      <c r="CB374" s="764"/>
      <c r="CC374" s="764"/>
      <c r="CD374" s="764"/>
      <c r="CE374" s="764"/>
      <c r="CF374" s="765"/>
      <c r="CG374" s="11"/>
      <c r="CH374" s="11"/>
      <c r="CI374" s="11"/>
      <c r="CJ374" s="11"/>
      <c r="CK374" s="11"/>
      <c r="CL374" s="11"/>
      <c r="CM374" s="11"/>
      <c r="CN374" s="11"/>
      <c r="CO374" s="11"/>
      <c r="CP374" s="11"/>
      <c r="CQ374" s="11"/>
      <c r="CR374" s="358" t="s">
        <v>346</v>
      </c>
      <c r="CS374" s="764"/>
      <c r="CT374" s="764"/>
      <c r="CU374" s="764"/>
      <c r="CV374" s="764"/>
      <c r="CW374" s="764"/>
      <c r="CX374" s="764"/>
      <c r="CY374" s="764"/>
      <c r="CZ374" s="764"/>
      <c r="DA374" s="764"/>
      <c r="DB374" s="764"/>
      <c r="DC374" s="764"/>
      <c r="DD374" s="764"/>
      <c r="DE374" s="764"/>
      <c r="DF374" s="765"/>
      <c r="DG374" s="11"/>
      <c r="DH374" s="358" t="s">
        <v>139</v>
      </c>
      <c r="DI374" s="764"/>
      <c r="DJ374" s="764"/>
      <c r="DK374" s="764"/>
      <c r="DL374" s="764"/>
      <c r="DM374" s="764"/>
      <c r="DN374" s="764"/>
      <c r="DO374" s="764"/>
      <c r="DP374" s="764"/>
      <c r="DQ374" s="764"/>
      <c r="DR374" s="764"/>
      <c r="DS374" s="764"/>
      <c r="DT374" s="764"/>
      <c r="DU374" s="764"/>
      <c r="DV374" s="764"/>
      <c r="DW374" s="764"/>
      <c r="DX374" s="765"/>
      <c r="DY374" s="89"/>
      <c r="DZ374" s="11"/>
      <c r="EA374" s="11"/>
    </row>
    <row r="375" spans="2:131" ht="15" hidden="1" customHeight="1" x14ac:dyDescent="0.4">
      <c r="B375" s="11"/>
      <c r="C375" s="88"/>
      <c r="D375" s="358"/>
      <c r="E375" s="359"/>
      <c r="F375" s="359"/>
      <c r="G375" s="359"/>
      <c r="H375" s="359"/>
      <c r="I375" s="359"/>
      <c r="J375" s="359"/>
      <c r="K375" s="359"/>
      <c r="L375" s="359"/>
      <c r="M375" s="359"/>
      <c r="N375" s="359"/>
      <c r="O375" s="359"/>
      <c r="P375" s="359"/>
      <c r="Q375" s="359"/>
      <c r="R375" s="360"/>
      <c r="S375" s="11"/>
      <c r="T375" s="11"/>
      <c r="U375" s="11"/>
      <c r="V375" s="11"/>
      <c r="W375" s="11"/>
      <c r="X375" s="11"/>
      <c r="Y375" s="11"/>
      <c r="Z375" s="11"/>
      <c r="AA375" s="11"/>
      <c r="AB375" s="11"/>
      <c r="AC375" s="11"/>
      <c r="AD375" s="358"/>
      <c r="AE375" s="764"/>
      <c r="AF375" s="764"/>
      <c r="AG375" s="764"/>
      <c r="AH375" s="764"/>
      <c r="AI375" s="764"/>
      <c r="AJ375" s="764"/>
      <c r="AK375" s="764"/>
      <c r="AL375" s="764"/>
      <c r="AM375" s="764"/>
      <c r="AN375" s="764"/>
      <c r="AO375" s="764"/>
      <c r="AP375" s="764"/>
      <c r="AQ375" s="764"/>
      <c r="AR375" s="765"/>
      <c r="AS375" s="11"/>
      <c r="AT375" s="358"/>
      <c r="AU375" s="764"/>
      <c r="AV375" s="764"/>
      <c r="AW375" s="764"/>
      <c r="AX375" s="764"/>
      <c r="AY375" s="764"/>
      <c r="AZ375" s="764"/>
      <c r="BA375" s="764"/>
      <c r="BB375" s="764"/>
      <c r="BC375" s="764"/>
      <c r="BD375" s="764"/>
      <c r="BE375" s="764"/>
      <c r="BF375" s="764"/>
      <c r="BG375" s="764"/>
      <c r="BH375" s="764"/>
      <c r="BI375" s="764"/>
      <c r="BJ375" s="765"/>
      <c r="BK375" s="89"/>
      <c r="BL375" s="11"/>
      <c r="BM375" s="11"/>
      <c r="BP375" s="11"/>
      <c r="BQ375" s="88"/>
      <c r="BR375" s="358"/>
      <c r="BS375" s="764"/>
      <c r="BT375" s="764"/>
      <c r="BU375" s="764"/>
      <c r="BV375" s="764"/>
      <c r="BW375" s="764"/>
      <c r="BX375" s="764"/>
      <c r="BY375" s="764"/>
      <c r="BZ375" s="764"/>
      <c r="CA375" s="764"/>
      <c r="CB375" s="764"/>
      <c r="CC375" s="764"/>
      <c r="CD375" s="764"/>
      <c r="CE375" s="764"/>
      <c r="CF375" s="765"/>
      <c r="CG375" s="11"/>
      <c r="CH375" s="11"/>
      <c r="CI375" s="11"/>
      <c r="CJ375" s="11"/>
      <c r="CK375" s="11"/>
      <c r="CL375" s="11"/>
      <c r="CM375" s="11"/>
      <c r="CN375" s="11"/>
      <c r="CO375" s="11"/>
      <c r="CP375" s="11"/>
      <c r="CQ375" s="11"/>
      <c r="CR375" s="358" t="s">
        <v>348</v>
      </c>
      <c r="CS375" s="764"/>
      <c r="CT375" s="764"/>
      <c r="CU375" s="764"/>
      <c r="CV375" s="764"/>
      <c r="CW375" s="764"/>
      <c r="CX375" s="764"/>
      <c r="CY375" s="764"/>
      <c r="CZ375" s="764"/>
      <c r="DA375" s="764"/>
      <c r="DB375" s="764"/>
      <c r="DC375" s="764"/>
      <c r="DD375" s="764"/>
      <c r="DE375" s="764"/>
      <c r="DF375" s="765"/>
      <c r="DG375" s="11"/>
      <c r="DH375" s="358" t="s">
        <v>139</v>
      </c>
      <c r="DI375" s="764"/>
      <c r="DJ375" s="764"/>
      <c r="DK375" s="764"/>
      <c r="DL375" s="764"/>
      <c r="DM375" s="764"/>
      <c r="DN375" s="764"/>
      <c r="DO375" s="764"/>
      <c r="DP375" s="764"/>
      <c r="DQ375" s="764"/>
      <c r="DR375" s="764"/>
      <c r="DS375" s="764"/>
      <c r="DT375" s="764"/>
      <c r="DU375" s="764"/>
      <c r="DV375" s="764"/>
      <c r="DW375" s="764"/>
      <c r="DX375" s="765"/>
      <c r="DY375" s="89"/>
      <c r="DZ375" s="11"/>
      <c r="EA375" s="11"/>
    </row>
    <row r="376" spans="2:131" ht="15" hidden="1" customHeight="1" x14ac:dyDescent="0.4">
      <c r="B376" s="11"/>
      <c r="C376" s="88"/>
      <c r="D376" s="358"/>
      <c r="E376" s="359"/>
      <c r="F376" s="359"/>
      <c r="G376" s="359"/>
      <c r="H376" s="359"/>
      <c r="I376" s="359"/>
      <c r="J376" s="359"/>
      <c r="K376" s="359"/>
      <c r="L376" s="359"/>
      <c r="M376" s="359"/>
      <c r="N376" s="359"/>
      <c r="O376" s="359"/>
      <c r="P376" s="359"/>
      <c r="Q376" s="359"/>
      <c r="R376" s="360"/>
      <c r="S376" s="11"/>
      <c r="T376" s="11"/>
      <c r="U376" s="11"/>
      <c r="V376" s="11"/>
      <c r="W376" s="11"/>
      <c r="X376" s="11"/>
      <c r="Y376" s="11"/>
      <c r="Z376" s="11"/>
      <c r="AA376" s="11"/>
      <c r="AB376" s="11"/>
      <c r="AC376" s="11"/>
      <c r="AD376" s="358"/>
      <c r="AE376" s="764"/>
      <c r="AF376" s="764"/>
      <c r="AG376" s="764"/>
      <c r="AH376" s="764"/>
      <c r="AI376" s="764"/>
      <c r="AJ376" s="764"/>
      <c r="AK376" s="764"/>
      <c r="AL376" s="764"/>
      <c r="AM376" s="764"/>
      <c r="AN376" s="764"/>
      <c r="AO376" s="764"/>
      <c r="AP376" s="764"/>
      <c r="AQ376" s="764"/>
      <c r="AR376" s="765"/>
      <c r="AS376" s="11"/>
      <c r="AT376" s="358"/>
      <c r="AU376" s="764"/>
      <c r="AV376" s="764"/>
      <c r="AW376" s="764"/>
      <c r="AX376" s="764"/>
      <c r="AY376" s="764"/>
      <c r="AZ376" s="764"/>
      <c r="BA376" s="764"/>
      <c r="BB376" s="764"/>
      <c r="BC376" s="764"/>
      <c r="BD376" s="764"/>
      <c r="BE376" s="764"/>
      <c r="BF376" s="764"/>
      <c r="BG376" s="764"/>
      <c r="BH376" s="764"/>
      <c r="BI376" s="764"/>
      <c r="BJ376" s="765"/>
      <c r="BK376" s="89"/>
      <c r="BL376" s="11"/>
      <c r="BM376" s="11"/>
      <c r="BP376" s="11"/>
      <c r="BQ376" s="88"/>
      <c r="BR376" s="358"/>
      <c r="BS376" s="764"/>
      <c r="BT376" s="764"/>
      <c r="BU376" s="764"/>
      <c r="BV376" s="764"/>
      <c r="BW376" s="764"/>
      <c r="BX376" s="764"/>
      <c r="BY376" s="764"/>
      <c r="BZ376" s="764"/>
      <c r="CA376" s="764"/>
      <c r="CB376" s="764"/>
      <c r="CC376" s="764"/>
      <c r="CD376" s="764"/>
      <c r="CE376" s="764"/>
      <c r="CF376" s="765"/>
      <c r="CG376" s="11"/>
      <c r="CH376" s="11"/>
      <c r="CI376" s="11"/>
      <c r="CJ376" s="11"/>
      <c r="CK376" s="11"/>
      <c r="CL376" s="11"/>
      <c r="CM376" s="11"/>
      <c r="CN376" s="11"/>
      <c r="CO376" s="11"/>
      <c r="CP376" s="11"/>
      <c r="CQ376" s="11"/>
      <c r="CR376" s="358"/>
      <c r="CS376" s="764"/>
      <c r="CT376" s="764"/>
      <c r="CU376" s="764"/>
      <c r="CV376" s="764"/>
      <c r="CW376" s="764"/>
      <c r="CX376" s="764"/>
      <c r="CY376" s="764"/>
      <c r="CZ376" s="764"/>
      <c r="DA376" s="764"/>
      <c r="DB376" s="764"/>
      <c r="DC376" s="764"/>
      <c r="DD376" s="764"/>
      <c r="DE376" s="764"/>
      <c r="DF376" s="765"/>
      <c r="DG376" s="11"/>
      <c r="DH376" s="358"/>
      <c r="DI376" s="764"/>
      <c r="DJ376" s="764"/>
      <c r="DK376" s="764"/>
      <c r="DL376" s="764"/>
      <c r="DM376" s="764"/>
      <c r="DN376" s="764"/>
      <c r="DO376" s="764"/>
      <c r="DP376" s="764"/>
      <c r="DQ376" s="764"/>
      <c r="DR376" s="764"/>
      <c r="DS376" s="764"/>
      <c r="DT376" s="764"/>
      <c r="DU376" s="764"/>
      <c r="DV376" s="764"/>
      <c r="DW376" s="764"/>
      <c r="DX376" s="765"/>
      <c r="DY376" s="89"/>
      <c r="DZ376" s="11"/>
      <c r="EA376" s="11"/>
    </row>
    <row r="377" spans="2:131" ht="15" hidden="1" customHeight="1" x14ac:dyDescent="0.4">
      <c r="B377" s="11"/>
      <c r="C377" s="88"/>
      <c r="D377" s="358"/>
      <c r="E377" s="359"/>
      <c r="F377" s="359"/>
      <c r="G377" s="359"/>
      <c r="H377" s="359"/>
      <c r="I377" s="359"/>
      <c r="J377" s="359"/>
      <c r="K377" s="359"/>
      <c r="L377" s="359"/>
      <c r="M377" s="359"/>
      <c r="N377" s="359"/>
      <c r="O377" s="359"/>
      <c r="P377" s="359"/>
      <c r="Q377" s="359"/>
      <c r="R377" s="360"/>
      <c r="S377" s="11"/>
      <c r="T377" s="11"/>
      <c r="U377" s="11"/>
      <c r="V377" s="11"/>
      <c r="W377" s="11"/>
      <c r="X377" s="11"/>
      <c r="Y377" s="11"/>
      <c r="Z377" s="11"/>
      <c r="AA377" s="11"/>
      <c r="AB377" s="11"/>
      <c r="AC377" s="11"/>
      <c r="AD377" s="358"/>
      <c r="AE377" s="764"/>
      <c r="AF377" s="764"/>
      <c r="AG377" s="764"/>
      <c r="AH377" s="764"/>
      <c r="AI377" s="764"/>
      <c r="AJ377" s="764"/>
      <c r="AK377" s="764"/>
      <c r="AL377" s="764"/>
      <c r="AM377" s="764"/>
      <c r="AN377" s="764"/>
      <c r="AO377" s="764"/>
      <c r="AP377" s="764"/>
      <c r="AQ377" s="764"/>
      <c r="AR377" s="765"/>
      <c r="AS377" s="11"/>
      <c r="AT377" s="358"/>
      <c r="AU377" s="764"/>
      <c r="AV377" s="764"/>
      <c r="AW377" s="764"/>
      <c r="AX377" s="764"/>
      <c r="AY377" s="764"/>
      <c r="AZ377" s="764"/>
      <c r="BA377" s="764"/>
      <c r="BB377" s="764"/>
      <c r="BC377" s="764"/>
      <c r="BD377" s="764"/>
      <c r="BE377" s="764"/>
      <c r="BF377" s="764"/>
      <c r="BG377" s="764"/>
      <c r="BH377" s="764"/>
      <c r="BI377" s="764"/>
      <c r="BJ377" s="765"/>
      <c r="BK377" s="89"/>
      <c r="BL377" s="11"/>
      <c r="BM377" s="11"/>
      <c r="BP377" s="11"/>
      <c r="BQ377" s="88"/>
      <c r="BR377" s="358"/>
      <c r="BS377" s="764"/>
      <c r="BT377" s="764"/>
      <c r="BU377" s="764"/>
      <c r="BV377" s="764"/>
      <c r="BW377" s="764"/>
      <c r="BX377" s="764"/>
      <c r="BY377" s="764"/>
      <c r="BZ377" s="764"/>
      <c r="CA377" s="764"/>
      <c r="CB377" s="764"/>
      <c r="CC377" s="764"/>
      <c r="CD377" s="764"/>
      <c r="CE377" s="764"/>
      <c r="CF377" s="765"/>
      <c r="CG377" s="11"/>
      <c r="CH377" s="11"/>
      <c r="CI377" s="11"/>
      <c r="CJ377" s="11"/>
      <c r="CK377" s="11"/>
      <c r="CL377" s="11"/>
      <c r="CM377" s="11"/>
      <c r="CN377" s="11"/>
      <c r="CO377" s="11"/>
      <c r="CP377" s="11"/>
      <c r="CQ377" s="11"/>
      <c r="CR377" s="358"/>
      <c r="CS377" s="764"/>
      <c r="CT377" s="764"/>
      <c r="CU377" s="764"/>
      <c r="CV377" s="764"/>
      <c r="CW377" s="764"/>
      <c r="CX377" s="764"/>
      <c r="CY377" s="764"/>
      <c r="CZ377" s="764"/>
      <c r="DA377" s="764"/>
      <c r="DB377" s="764"/>
      <c r="DC377" s="764"/>
      <c r="DD377" s="764"/>
      <c r="DE377" s="764"/>
      <c r="DF377" s="765"/>
      <c r="DG377" s="11"/>
      <c r="DH377" s="358"/>
      <c r="DI377" s="764"/>
      <c r="DJ377" s="764"/>
      <c r="DK377" s="764"/>
      <c r="DL377" s="764"/>
      <c r="DM377" s="764"/>
      <c r="DN377" s="764"/>
      <c r="DO377" s="764"/>
      <c r="DP377" s="764"/>
      <c r="DQ377" s="764"/>
      <c r="DR377" s="764"/>
      <c r="DS377" s="764"/>
      <c r="DT377" s="764"/>
      <c r="DU377" s="764"/>
      <c r="DV377" s="764"/>
      <c r="DW377" s="764"/>
      <c r="DX377" s="765"/>
      <c r="DY377" s="89"/>
      <c r="DZ377" s="11"/>
      <c r="EA377" s="11"/>
    </row>
    <row r="378" spans="2:131" ht="15" hidden="1" customHeight="1" x14ac:dyDescent="0.4">
      <c r="B378" s="11"/>
      <c r="C378" s="88"/>
      <c r="D378" s="358"/>
      <c r="E378" s="359"/>
      <c r="F378" s="359"/>
      <c r="G378" s="359"/>
      <c r="H378" s="359"/>
      <c r="I378" s="359"/>
      <c r="J378" s="359"/>
      <c r="K378" s="359"/>
      <c r="L378" s="359"/>
      <c r="M378" s="359"/>
      <c r="N378" s="359"/>
      <c r="O378" s="359"/>
      <c r="P378" s="359"/>
      <c r="Q378" s="359"/>
      <c r="R378" s="360"/>
      <c r="S378" s="11"/>
      <c r="T378" s="11"/>
      <c r="U378" s="11"/>
      <c r="V378" s="11"/>
      <c r="W378" s="11"/>
      <c r="X378" s="11"/>
      <c r="Y378" s="11"/>
      <c r="Z378" s="11"/>
      <c r="AA378" s="11"/>
      <c r="AB378" s="11"/>
      <c r="AC378" s="11"/>
      <c r="AD378" s="358"/>
      <c r="AE378" s="764"/>
      <c r="AF378" s="764"/>
      <c r="AG378" s="764"/>
      <c r="AH378" s="764"/>
      <c r="AI378" s="764"/>
      <c r="AJ378" s="764"/>
      <c r="AK378" s="764"/>
      <c r="AL378" s="764"/>
      <c r="AM378" s="764"/>
      <c r="AN378" s="764"/>
      <c r="AO378" s="764"/>
      <c r="AP378" s="764"/>
      <c r="AQ378" s="764"/>
      <c r="AR378" s="765"/>
      <c r="AS378" s="11"/>
      <c r="AT378" s="358"/>
      <c r="AU378" s="764"/>
      <c r="AV378" s="764"/>
      <c r="AW378" s="764"/>
      <c r="AX378" s="764"/>
      <c r="AY378" s="764"/>
      <c r="AZ378" s="764"/>
      <c r="BA378" s="764"/>
      <c r="BB378" s="764"/>
      <c r="BC378" s="764"/>
      <c r="BD378" s="764"/>
      <c r="BE378" s="764"/>
      <c r="BF378" s="764"/>
      <c r="BG378" s="764"/>
      <c r="BH378" s="764"/>
      <c r="BI378" s="764"/>
      <c r="BJ378" s="765"/>
      <c r="BK378" s="89"/>
      <c r="BL378" s="11"/>
      <c r="BM378" s="11"/>
      <c r="BP378" s="11"/>
      <c r="BQ378" s="88"/>
      <c r="BR378" s="358"/>
      <c r="BS378" s="764"/>
      <c r="BT378" s="764"/>
      <c r="BU378" s="764"/>
      <c r="BV378" s="764"/>
      <c r="BW378" s="764"/>
      <c r="BX378" s="764"/>
      <c r="BY378" s="764"/>
      <c r="BZ378" s="764"/>
      <c r="CA378" s="764"/>
      <c r="CB378" s="764"/>
      <c r="CC378" s="764"/>
      <c r="CD378" s="764"/>
      <c r="CE378" s="764"/>
      <c r="CF378" s="765"/>
      <c r="CG378" s="11"/>
      <c r="CH378" s="11"/>
      <c r="CI378" s="11"/>
      <c r="CJ378" s="11"/>
      <c r="CK378" s="11"/>
      <c r="CL378" s="11"/>
      <c r="CM378" s="11"/>
      <c r="CN378" s="11"/>
      <c r="CO378" s="11"/>
      <c r="CP378" s="11"/>
      <c r="CQ378" s="11"/>
      <c r="CR378" s="358"/>
      <c r="CS378" s="764"/>
      <c r="CT378" s="764"/>
      <c r="CU378" s="764"/>
      <c r="CV378" s="764"/>
      <c r="CW378" s="764"/>
      <c r="CX378" s="764"/>
      <c r="CY378" s="764"/>
      <c r="CZ378" s="764"/>
      <c r="DA378" s="764"/>
      <c r="DB378" s="764"/>
      <c r="DC378" s="764"/>
      <c r="DD378" s="764"/>
      <c r="DE378" s="764"/>
      <c r="DF378" s="765"/>
      <c r="DG378" s="11"/>
      <c r="DH378" s="358"/>
      <c r="DI378" s="764"/>
      <c r="DJ378" s="764"/>
      <c r="DK378" s="764"/>
      <c r="DL378" s="764"/>
      <c r="DM378" s="764"/>
      <c r="DN378" s="764"/>
      <c r="DO378" s="764"/>
      <c r="DP378" s="764"/>
      <c r="DQ378" s="764"/>
      <c r="DR378" s="764"/>
      <c r="DS378" s="764"/>
      <c r="DT378" s="764"/>
      <c r="DU378" s="764"/>
      <c r="DV378" s="764"/>
      <c r="DW378" s="764"/>
      <c r="DX378" s="765"/>
      <c r="DY378" s="89"/>
      <c r="DZ378" s="11"/>
      <c r="EA378" s="11"/>
    </row>
    <row r="379" spans="2:131" ht="15" hidden="1" customHeight="1" thickBot="1" x14ac:dyDescent="0.45">
      <c r="B379" s="11"/>
      <c r="C379" s="88"/>
      <c r="D379" s="355"/>
      <c r="E379" s="356"/>
      <c r="F379" s="356"/>
      <c r="G379" s="356"/>
      <c r="H379" s="356"/>
      <c r="I379" s="356"/>
      <c r="J379" s="356"/>
      <c r="K379" s="356"/>
      <c r="L379" s="356"/>
      <c r="M379" s="356"/>
      <c r="N379" s="356"/>
      <c r="O379" s="356"/>
      <c r="P379" s="356"/>
      <c r="Q379" s="356"/>
      <c r="R379" s="357"/>
      <c r="S379" s="11"/>
      <c r="T379" s="11"/>
      <c r="U379" s="11"/>
      <c r="V379" s="11"/>
      <c r="W379" s="11"/>
      <c r="X379" s="11"/>
      <c r="Y379" s="11"/>
      <c r="Z379" s="11"/>
      <c r="AA379" s="11"/>
      <c r="AB379" s="11"/>
      <c r="AC379" s="11"/>
      <c r="AD379" s="355"/>
      <c r="AE379" s="762"/>
      <c r="AF379" s="762"/>
      <c r="AG379" s="762"/>
      <c r="AH379" s="762"/>
      <c r="AI379" s="762"/>
      <c r="AJ379" s="762"/>
      <c r="AK379" s="762"/>
      <c r="AL379" s="762"/>
      <c r="AM379" s="762"/>
      <c r="AN379" s="762"/>
      <c r="AO379" s="762"/>
      <c r="AP379" s="762"/>
      <c r="AQ379" s="762"/>
      <c r="AR379" s="763"/>
      <c r="AS379" s="11"/>
      <c r="AT379" s="355"/>
      <c r="AU379" s="762"/>
      <c r="AV379" s="762"/>
      <c r="AW379" s="762"/>
      <c r="AX379" s="762"/>
      <c r="AY379" s="762"/>
      <c r="AZ379" s="762"/>
      <c r="BA379" s="762"/>
      <c r="BB379" s="762"/>
      <c r="BC379" s="762"/>
      <c r="BD379" s="762"/>
      <c r="BE379" s="762"/>
      <c r="BF379" s="762"/>
      <c r="BG379" s="762"/>
      <c r="BH379" s="762"/>
      <c r="BI379" s="762"/>
      <c r="BJ379" s="763"/>
      <c r="BK379" s="89"/>
      <c r="BL379" s="11"/>
      <c r="BM379" s="11"/>
      <c r="BP379" s="11"/>
      <c r="BQ379" s="88"/>
      <c r="BR379" s="355"/>
      <c r="BS379" s="762"/>
      <c r="BT379" s="762"/>
      <c r="BU379" s="762"/>
      <c r="BV379" s="762"/>
      <c r="BW379" s="762"/>
      <c r="BX379" s="762"/>
      <c r="BY379" s="762"/>
      <c r="BZ379" s="762"/>
      <c r="CA379" s="762"/>
      <c r="CB379" s="762"/>
      <c r="CC379" s="762"/>
      <c r="CD379" s="762"/>
      <c r="CE379" s="762"/>
      <c r="CF379" s="763"/>
      <c r="CG379" s="11"/>
      <c r="CH379" s="11"/>
      <c r="CI379" s="11"/>
      <c r="CJ379" s="11"/>
      <c r="CK379" s="11"/>
      <c r="CL379" s="11"/>
      <c r="CM379" s="11"/>
      <c r="CN379" s="11"/>
      <c r="CO379" s="11"/>
      <c r="CP379" s="11"/>
      <c r="CQ379" s="11"/>
      <c r="CR379" s="355"/>
      <c r="CS379" s="762"/>
      <c r="CT379" s="762"/>
      <c r="CU379" s="762"/>
      <c r="CV379" s="762"/>
      <c r="CW379" s="762"/>
      <c r="CX379" s="762"/>
      <c r="CY379" s="762"/>
      <c r="CZ379" s="762"/>
      <c r="DA379" s="762"/>
      <c r="DB379" s="762"/>
      <c r="DC379" s="762"/>
      <c r="DD379" s="762"/>
      <c r="DE379" s="762"/>
      <c r="DF379" s="763"/>
      <c r="DG379" s="11"/>
      <c r="DH379" s="355"/>
      <c r="DI379" s="762"/>
      <c r="DJ379" s="762"/>
      <c r="DK379" s="762"/>
      <c r="DL379" s="762"/>
      <c r="DM379" s="762"/>
      <c r="DN379" s="762"/>
      <c r="DO379" s="762"/>
      <c r="DP379" s="762"/>
      <c r="DQ379" s="762"/>
      <c r="DR379" s="762"/>
      <c r="DS379" s="762"/>
      <c r="DT379" s="762"/>
      <c r="DU379" s="762"/>
      <c r="DV379" s="762"/>
      <c r="DW379" s="762"/>
      <c r="DX379" s="763"/>
      <c r="DY379" s="89"/>
      <c r="DZ379" s="11"/>
      <c r="EA379" s="11"/>
    </row>
    <row r="380" spans="2:131" ht="18.75" hidden="1" customHeight="1" thickBot="1" x14ac:dyDescent="0.45">
      <c r="B380" s="11"/>
      <c r="C380" s="88"/>
      <c r="D380" s="90"/>
      <c r="E380" s="90"/>
      <c r="F380" s="90"/>
      <c r="G380" s="90"/>
      <c r="H380" s="90"/>
      <c r="I380" s="90"/>
      <c r="J380" s="90"/>
      <c r="K380" s="90"/>
      <c r="L380" s="90"/>
      <c r="M380" s="90"/>
      <c r="N380" s="90"/>
      <c r="O380" s="90"/>
      <c r="P380" s="90"/>
      <c r="Q380" s="90"/>
      <c r="R380" s="90"/>
      <c r="S380" s="11"/>
      <c r="T380" s="11"/>
      <c r="U380" s="11"/>
      <c r="V380" s="11"/>
      <c r="W380" s="11"/>
      <c r="X380" s="11"/>
      <c r="Y380" s="11"/>
      <c r="Z380" s="11"/>
      <c r="AA380" s="11"/>
      <c r="AB380" s="11"/>
      <c r="AC380" s="11"/>
      <c r="AD380" s="90"/>
      <c r="AE380" s="90"/>
      <c r="AF380" s="90"/>
      <c r="AG380" s="90"/>
      <c r="AH380" s="90"/>
      <c r="AI380" s="90"/>
      <c r="AJ380" s="90"/>
      <c r="AK380" s="90"/>
      <c r="AL380" s="90"/>
      <c r="AM380" s="90"/>
      <c r="AN380" s="90"/>
      <c r="AO380" s="90"/>
      <c r="AP380" s="90"/>
      <c r="AQ380" s="90"/>
      <c r="AR380" s="90"/>
      <c r="AS380" s="11"/>
      <c r="AT380" s="90"/>
      <c r="AU380" s="90"/>
      <c r="AV380" s="90"/>
      <c r="AW380" s="90"/>
      <c r="AX380" s="90"/>
      <c r="AY380" s="90"/>
      <c r="AZ380" s="90"/>
      <c r="BA380" s="90"/>
      <c r="BB380" s="90"/>
      <c r="BC380" s="90"/>
      <c r="BD380" s="90"/>
      <c r="BE380" s="90"/>
      <c r="BF380" s="90"/>
      <c r="BG380" s="90"/>
      <c r="BH380" s="90"/>
      <c r="BI380" s="90"/>
      <c r="BJ380" s="90"/>
      <c r="BK380" s="89"/>
      <c r="BL380" s="11"/>
      <c r="BM380" s="11"/>
      <c r="BP380" s="11"/>
      <c r="BQ380" s="88"/>
      <c r="BR380" s="90"/>
      <c r="BS380" s="90"/>
      <c r="BT380" s="90"/>
      <c r="BU380" s="90"/>
      <c r="BV380" s="90"/>
      <c r="BW380" s="90"/>
      <c r="BX380" s="90"/>
      <c r="BY380" s="90"/>
      <c r="BZ380" s="90"/>
      <c r="CA380" s="90"/>
      <c r="CB380" s="90"/>
      <c r="CC380" s="90"/>
      <c r="CD380" s="90"/>
      <c r="CE380" s="90"/>
      <c r="CF380" s="90"/>
      <c r="CG380" s="11"/>
      <c r="CH380" s="11"/>
      <c r="CI380" s="11"/>
      <c r="CJ380" s="11"/>
      <c r="CK380" s="11"/>
      <c r="CL380" s="11"/>
      <c r="CM380" s="11"/>
      <c r="CN380" s="11"/>
      <c r="CO380" s="11"/>
      <c r="CP380" s="11"/>
      <c r="CQ380" s="11"/>
      <c r="CR380" s="90"/>
      <c r="CS380" s="90"/>
      <c r="CT380" s="90"/>
      <c r="CU380" s="90"/>
      <c r="CV380" s="90"/>
      <c r="CW380" s="90"/>
      <c r="CX380" s="90"/>
      <c r="CY380" s="90"/>
      <c r="CZ380" s="90"/>
      <c r="DA380" s="90"/>
      <c r="DB380" s="90"/>
      <c r="DC380" s="90"/>
      <c r="DD380" s="90"/>
      <c r="DE380" s="90"/>
      <c r="DF380" s="90"/>
      <c r="DG380" s="11"/>
      <c r="DH380" s="90"/>
      <c r="DI380" s="90"/>
      <c r="DJ380" s="90"/>
      <c r="DK380" s="90"/>
      <c r="DL380" s="90"/>
      <c r="DM380" s="90"/>
      <c r="DN380" s="90"/>
      <c r="DO380" s="90"/>
      <c r="DP380" s="90"/>
      <c r="DQ380" s="90"/>
      <c r="DR380" s="90"/>
      <c r="DS380" s="90"/>
      <c r="DT380" s="90"/>
      <c r="DU380" s="90"/>
      <c r="DV380" s="90"/>
      <c r="DW380" s="90"/>
      <c r="DX380" s="90"/>
      <c r="DY380" s="89"/>
      <c r="DZ380" s="11"/>
      <c r="EA380" s="11"/>
    </row>
    <row r="381" spans="2:131" ht="15" hidden="1" customHeight="1" x14ac:dyDescent="0.4">
      <c r="B381" s="11"/>
      <c r="C381" s="88"/>
      <c r="D381" s="766"/>
      <c r="E381" s="767"/>
      <c r="F381" s="767"/>
      <c r="G381" s="767"/>
      <c r="H381" s="767"/>
      <c r="I381" s="767"/>
      <c r="J381" s="767"/>
      <c r="K381" s="767"/>
      <c r="L381" s="767"/>
      <c r="M381" s="767"/>
      <c r="N381" s="767"/>
      <c r="O381" s="767"/>
      <c r="P381" s="767"/>
      <c r="Q381" s="767"/>
      <c r="R381" s="768"/>
      <c r="S381" s="11"/>
      <c r="T381" s="11"/>
      <c r="U381" s="11"/>
      <c r="V381" s="11"/>
      <c r="W381" s="11"/>
      <c r="X381" s="11"/>
      <c r="Y381" s="11"/>
      <c r="Z381" s="11"/>
      <c r="AA381" s="11"/>
      <c r="AB381" s="11"/>
      <c r="AC381" s="11"/>
      <c r="AD381" s="766"/>
      <c r="AE381" s="767"/>
      <c r="AF381" s="767"/>
      <c r="AG381" s="767"/>
      <c r="AH381" s="767"/>
      <c r="AI381" s="767"/>
      <c r="AJ381" s="767"/>
      <c r="AK381" s="767"/>
      <c r="AL381" s="767"/>
      <c r="AM381" s="767"/>
      <c r="AN381" s="767"/>
      <c r="AO381" s="767"/>
      <c r="AP381" s="767"/>
      <c r="AQ381" s="767"/>
      <c r="AR381" s="768"/>
      <c r="AS381" s="11"/>
      <c r="AT381" s="766"/>
      <c r="AU381" s="767"/>
      <c r="AV381" s="767"/>
      <c r="AW381" s="767"/>
      <c r="AX381" s="767"/>
      <c r="AY381" s="767"/>
      <c r="AZ381" s="767"/>
      <c r="BA381" s="767"/>
      <c r="BB381" s="767"/>
      <c r="BC381" s="767"/>
      <c r="BD381" s="767"/>
      <c r="BE381" s="767"/>
      <c r="BF381" s="767"/>
      <c r="BG381" s="767"/>
      <c r="BH381" s="767"/>
      <c r="BI381" s="767"/>
      <c r="BJ381" s="768"/>
      <c r="BK381" s="89"/>
      <c r="BL381" s="11"/>
      <c r="BM381" s="11"/>
      <c r="BP381" s="11"/>
      <c r="BQ381" s="88"/>
      <c r="BR381" s="766" t="s">
        <v>394</v>
      </c>
      <c r="BS381" s="767"/>
      <c r="BT381" s="767"/>
      <c r="BU381" s="767"/>
      <c r="BV381" s="767"/>
      <c r="BW381" s="767"/>
      <c r="BX381" s="767"/>
      <c r="BY381" s="767"/>
      <c r="BZ381" s="767"/>
      <c r="CA381" s="767"/>
      <c r="CB381" s="767"/>
      <c r="CC381" s="767"/>
      <c r="CD381" s="767"/>
      <c r="CE381" s="767"/>
      <c r="CF381" s="768"/>
      <c r="CG381" s="11"/>
      <c r="CH381" s="11"/>
      <c r="CI381" s="11"/>
      <c r="CJ381" s="11"/>
      <c r="CK381" s="11"/>
      <c r="CL381" s="11"/>
      <c r="CM381" s="11"/>
      <c r="CN381" s="11"/>
      <c r="CO381" s="11"/>
      <c r="CP381" s="11"/>
      <c r="CQ381" s="11"/>
      <c r="CR381" s="766" t="s">
        <v>12</v>
      </c>
      <c r="CS381" s="767"/>
      <c r="CT381" s="767"/>
      <c r="CU381" s="767"/>
      <c r="CV381" s="767"/>
      <c r="CW381" s="767"/>
      <c r="CX381" s="767"/>
      <c r="CY381" s="767"/>
      <c r="CZ381" s="767"/>
      <c r="DA381" s="767"/>
      <c r="DB381" s="767"/>
      <c r="DC381" s="767"/>
      <c r="DD381" s="767"/>
      <c r="DE381" s="767"/>
      <c r="DF381" s="768"/>
      <c r="DG381" s="11"/>
      <c r="DH381" s="766" t="s">
        <v>140</v>
      </c>
      <c r="DI381" s="767"/>
      <c r="DJ381" s="767"/>
      <c r="DK381" s="767"/>
      <c r="DL381" s="767"/>
      <c r="DM381" s="767"/>
      <c r="DN381" s="767"/>
      <c r="DO381" s="767"/>
      <c r="DP381" s="767"/>
      <c r="DQ381" s="767"/>
      <c r="DR381" s="767"/>
      <c r="DS381" s="767"/>
      <c r="DT381" s="767"/>
      <c r="DU381" s="767"/>
      <c r="DV381" s="767"/>
      <c r="DW381" s="767"/>
      <c r="DX381" s="768"/>
      <c r="DY381" s="89"/>
      <c r="DZ381" s="11"/>
      <c r="EA381" s="11"/>
    </row>
    <row r="382" spans="2:131" ht="15" hidden="1" customHeight="1" x14ac:dyDescent="0.4">
      <c r="B382" s="11"/>
      <c r="C382" s="88"/>
      <c r="D382" s="358"/>
      <c r="E382" s="359"/>
      <c r="F382" s="359"/>
      <c r="G382" s="359"/>
      <c r="H382" s="359"/>
      <c r="I382" s="359"/>
      <c r="J382" s="359"/>
      <c r="K382" s="359"/>
      <c r="L382" s="359"/>
      <c r="M382" s="359"/>
      <c r="N382" s="359"/>
      <c r="O382" s="359"/>
      <c r="P382" s="359"/>
      <c r="Q382" s="359"/>
      <c r="R382" s="360"/>
      <c r="S382" s="11"/>
      <c r="T382" s="11"/>
      <c r="U382" s="11"/>
      <c r="V382" s="11"/>
      <c r="W382" s="11"/>
      <c r="X382" s="11"/>
      <c r="Y382" s="11"/>
      <c r="Z382" s="11"/>
      <c r="AA382" s="11"/>
      <c r="AB382" s="11"/>
      <c r="AC382" s="11"/>
      <c r="AD382" s="358"/>
      <c r="AE382" s="764"/>
      <c r="AF382" s="764"/>
      <c r="AG382" s="764"/>
      <c r="AH382" s="764"/>
      <c r="AI382" s="764"/>
      <c r="AJ382" s="764"/>
      <c r="AK382" s="764"/>
      <c r="AL382" s="764"/>
      <c r="AM382" s="764"/>
      <c r="AN382" s="764"/>
      <c r="AO382" s="764"/>
      <c r="AP382" s="764"/>
      <c r="AQ382" s="764"/>
      <c r="AR382" s="765"/>
      <c r="AS382" s="11"/>
      <c r="AT382" s="358"/>
      <c r="AU382" s="764"/>
      <c r="AV382" s="764"/>
      <c r="AW382" s="764"/>
      <c r="AX382" s="764"/>
      <c r="AY382" s="764"/>
      <c r="AZ382" s="764"/>
      <c r="BA382" s="764"/>
      <c r="BB382" s="764"/>
      <c r="BC382" s="764"/>
      <c r="BD382" s="764"/>
      <c r="BE382" s="764"/>
      <c r="BF382" s="764"/>
      <c r="BG382" s="764"/>
      <c r="BH382" s="764"/>
      <c r="BI382" s="764"/>
      <c r="BJ382" s="765"/>
      <c r="BK382" s="89"/>
      <c r="BL382" s="11"/>
      <c r="BM382" s="11"/>
      <c r="BP382" s="11"/>
      <c r="BQ382" s="88"/>
      <c r="BR382" s="358" t="s">
        <v>395</v>
      </c>
      <c r="BS382" s="764"/>
      <c r="BT382" s="764"/>
      <c r="BU382" s="764"/>
      <c r="BV382" s="764"/>
      <c r="BW382" s="764"/>
      <c r="BX382" s="764"/>
      <c r="BY382" s="764"/>
      <c r="BZ382" s="764"/>
      <c r="CA382" s="764"/>
      <c r="CB382" s="764"/>
      <c r="CC382" s="764"/>
      <c r="CD382" s="764"/>
      <c r="CE382" s="764"/>
      <c r="CF382" s="765"/>
      <c r="CG382" s="11"/>
      <c r="CH382" s="11"/>
      <c r="CI382" s="11"/>
      <c r="CJ382" s="11"/>
      <c r="CK382" s="11"/>
      <c r="CL382" s="11"/>
      <c r="CM382" s="11"/>
      <c r="CN382" s="11"/>
      <c r="CO382" s="11"/>
      <c r="CP382" s="11"/>
      <c r="CQ382" s="11"/>
      <c r="CR382" s="358"/>
      <c r="CS382" s="764"/>
      <c r="CT382" s="764"/>
      <c r="CU382" s="764"/>
      <c r="CV382" s="764"/>
      <c r="CW382" s="764"/>
      <c r="CX382" s="764"/>
      <c r="CY382" s="764"/>
      <c r="CZ382" s="764"/>
      <c r="DA382" s="764"/>
      <c r="DB382" s="764"/>
      <c r="DC382" s="764"/>
      <c r="DD382" s="764"/>
      <c r="DE382" s="764"/>
      <c r="DF382" s="765"/>
      <c r="DG382" s="11"/>
      <c r="DH382" s="358"/>
      <c r="DI382" s="764"/>
      <c r="DJ382" s="764"/>
      <c r="DK382" s="764"/>
      <c r="DL382" s="764"/>
      <c r="DM382" s="764"/>
      <c r="DN382" s="764"/>
      <c r="DO382" s="764"/>
      <c r="DP382" s="764"/>
      <c r="DQ382" s="764"/>
      <c r="DR382" s="764"/>
      <c r="DS382" s="764"/>
      <c r="DT382" s="764"/>
      <c r="DU382" s="764"/>
      <c r="DV382" s="764"/>
      <c r="DW382" s="764"/>
      <c r="DX382" s="765"/>
      <c r="DY382" s="89"/>
      <c r="DZ382" s="11"/>
      <c r="EA382" s="11"/>
    </row>
    <row r="383" spans="2:131" ht="15" hidden="1" customHeight="1" x14ac:dyDescent="0.4">
      <c r="B383" s="11"/>
      <c r="C383" s="88"/>
      <c r="D383" s="358"/>
      <c r="E383" s="359"/>
      <c r="F383" s="359"/>
      <c r="G383" s="359"/>
      <c r="H383" s="359"/>
      <c r="I383" s="359"/>
      <c r="J383" s="359"/>
      <c r="K383" s="359"/>
      <c r="L383" s="359"/>
      <c r="M383" s="359"/>
      <c r="N383" s="359"/>
      <c r="O383" s="359"/>
      <c r="P383" s="359"/>
      <c r="Q383" s="359"/>
      <c r="R383" s="360"/>
      <c r="S383" s="11"/>
      <c r="T383" s="11"/>
      <c r="U383" s="11"/>
      <c r="V383" s="11"/>
      <c r="W383" s="11"/>
      <c r="X383" s="11"/>
      <c r="Y383" s="11"/>
      <c r="Z383" s="11"/>
      <c r="AA383" s="11"/>
      <c r="AB383" s="11"/>
      <c r="AC383" s="11"/>
      <c r="AD383" s="358"/>
      <c r="AE383" s="764"/>
      <c r="AF383" s="764"/>
      <c r="AG383" s="764"/>
      <c r="AH383" s="764"/>
      <c r="AI383" s="764"/>
      <c r="AJ383" s="764"/>
      <c r="AK383" s="764"/>
      <c r="AL383" s="764"/>
      <c r="AM383" s="764"/>
      <c r="AN383" s="764"/>
      <c r="AO383" s="764"/>
      <c r="AP383" s="764"/>
      <c r="AQ383" s="764"/>
      <c r="AR383" s="765"/>
      <c r="AS383" s="11"/>
      <c r="AT383" s="358"/>
      <c r="AU383" s="764"/>
      <c r="AV383" s="764"/>
      <c r="AW383" s="764"/>
      <c r="AX383" s="764"/>
      <c r="AY383" s="764"/>
      <c r="AZ383" s="764"/>
      <c r="BA383" s="764"/>
      <c r="BB383" s="764"/>
      <c r="BC383" s="764"/>
      <c r="BD383" s="764"/>
      <c r="BE383" s="764"/>
      <c r="BF383" s="764"/>
      <c r="BG383" s="764"/>
      <c r="BH383" s="764"/>
      <c r="BI383" s="764"/>
      <c r="BJ383" s="765"/>
      <c r="BK383" s="89"/>
      <c r="BL383" s="11"/>
      <c r="BM383" s="11"/>
      <c r="BP383" s="11"/>
      <c r="BQ383" s="88"/>
      <c r="BR383" s="358" t="s">
        <v>396</v>
      </c>
      <c r="BS383" s="764"/>
      <c r="BT383" s="764"/>
      <c r="BU383" s="764"/>
      <c r="BV383" s="764"/>
      <c r="BW383" s="764"/>
      <c r="BX383" s="764"/>
      <c r="BY383" s="764"/>
      <c r="BZ383" s="764"/>
      <c r="CA383" s="764"/>
      <c r="CB383" s="764"/>
      <c r="CC383" s="764"/>
      <c r="CD383" s="764"/>
      <c r="CE383" s="764"/>
      <c r="CF383" s="765"/>
      <c r="CG383" s="11"/>
      <c r="CH383" s="11"/>
      <c r="CI383" s="11"/>
      <c r="CJ383" s="11"/>
      <c r="CK383" s="11"/>
      <c r="CL383" s="11"/>
      <c r="CM383" s="11"/>
      <c r="CN383" s="11"/>
      <c r="CO383" s="11"/>
      <c r="CP383" s="11"/>
      <c r="CQ383" s="11"/>
      <c r="CR383" s="358"/>
      <c r="CS383" s="764"/>
      <c r="CT383" s="764"/>
      <c r="CU383" s="764"/>
      <c r="CV383" s="764"/>
      <c r="CW383" s="764"/>
      <c r="CX383" s="764"/>
      <c r="CY383" s="764"/>
      <c r="CZ383" s="764"/>
      <c r="DA383" s="764"/>
      <c r="DB383" s="764"/>
      <c r="DC383" s="764"/>
      <c r="DD383" s="764"/>
      <c r="DE383" s="764"/>
      <c r="DF383" s="765"/>
      <c r="DG383" s="11"/>
      <c r="DH383" s="358"/>
      <c r="DI383" s="764"/>
      <c r="DJ383" s="764"/>
      <c r="DK383" s="764"/>
      <c r="DL383" s="764"/>
      <c r="DM383" s="764"/>
      <c r="DN383" s="764"/>
      <c r="DO383" s="764"/>
      <c r="DP383" s="764"/>
      <c r="DQ383" s="764"/>
      <c r="DR383" s="764"/>
      <c r="DS383" s="764"/>
      <c r="DT383" s="764"/>
      <c r="DU383" s="764"/>
      <c r="DV383" s="764"/>
      <c r="DW383" s="764"/>
      <c r="DX383" s="765"/>
      <c r="DY383" s="89"/>
      <c r="DZ383" s="11"/>
      <c r="EA383" s="11"/>
    </row>
    <row r="384" spans="2:131" ht="15" hidden="1" customHeight="1" x14ac:dyDescent="0.4">
      <c r="B384" s="11"/>
      <c r="C384" s="88"/>
      <c r="D384" s="358"/>
      <c r="E384" s="359"/>
      <c r="F384" s="359"/>
      <c r="G384" s="359"/>
      <c r="H384" s="359"/>
      <c r="I384" s="359"/>
      <c r="J384" s="359"/>
      <c r="K384" s="359"/>
      <c r="L384" s="359"/>
      <c r="M384" s="359"/>
      <c r="N384" s="359"/>
      <c r="O384" s="359"/>
      <c r="P384" s="359"/>
      <c r="Q384" s="359"/>
      <c r="R384" s="360"/>
      <c r="S384" s="11"/>
      <c r="T384" s="11"/>
      <c r="U384" s="11"/>
      <c r="V384" s="11"/>
      <c r="W384" s="11"/>
      <c r="X384" s="11"/>
      <c r="Y384" s="11"/>
      <c r="Z384" s="11"/>
      <c r="AA384" s="11"/>
      <c r="AB384" s="11"/>
      <c r="AC384" s="11"/>
      <c r="AD384" s="358"/>
      <c r="AE384" s="764"/>
      <c r="AF384" s="764"/>
      <c r="AG384" s="764"/>
      <c r="AH384" s="764"/>
      <c r="AI384" s="764"/>
      <c r="AJ384" s="764"/>
      <c r="AK384" s="764"/>
      <c r="AL384" s="764"/>
      <c r="AM384" s="764"/>
      <c r="AN384" s="764"/>
      <c r="AO384" s="764"/>
      <c r="AP384" s="764"/>
      <c r="AQ384" s="764"/>
      <c r="AR384" s="765"/>
      <c r="AS384" s="11"/>
      <c r="AT384" s="358"/>
      <c r="AU384" s="764"/>
      <c r="AV384" s="764"/>
      <c r="AW384" s="764"/>
      <c r="AX384" s="764"/>
      <c r="AY384" s="764"/>
      <c r="AZ384" s="764"/>
      <c r="BA384" s="764"/>
      <c r="BB384" s="764"/>
      <c r="BC384" s="764"/>
      <c r="BD384" s="764"/>
      <c r="BE384" s="764"/>
      <c r="BF384" s="764"/>
      <c r="BG384" s="764"/>
      <c r="BH384" s="764"/>
      <c r="BI384" s="764"/>
      <c r="BJ384" s="765"/>
      <c r="BK384" s="89"/>
      <c r="BL384" s="11"/>
      <c r="BM384" s="11"/>
      <c r="BP384" s="11"/>
      <c r="BQ384" s="88"/>
      <c r="BR384" s="358" t="s">
        <v>397</v>
      </c>
      <c r="BS384" s="764"/>
      <c r="BT384" s="764"/>
      <c r="BU384" s="764"/>
      <c r="BV384" s="764"/>
      <c r="BW384" s="764"/>
      <c r="BX384" s="764"/>
      <c r="BY384" s="764"/>
      <c r="BZ384" s="764"/>
      <c r="CA384" s="764"/>
      <c r="CB384" s="764"/>
      <c r="CC384" s="764"/>
      <c r="CD384" s="764"/>
      <c r="CE384" s="764"/>
      <c r="CF384" s="765"/>
      <c r="CG384" s="11"/>
      <c r="CH384" s="11"/>
      <c r="CI384" s="11"/>
      <c r="CJ384" s="11"/>
      <c r="CK384" s="11"/>
      <c r="CL384" s="11"/>
      <c r="CM384" s="11"/>
      <c r="CN384" s="11"/>
      <c r="CO384" s="11"/>
      <c r="CP384" s="11"/>
      <c r="CQ384" s="11"/>
      <c r="CR384" s="358"/>
      <c r="CS384" s="764"/>
      <c r="CT384" s="764"/>
      <c r="CU384" s="764"/>
      <c r="CV384" s="764"/>
      <c r="CW384" s="764"/>
      <c r="CX384" s="764"/>
      <c r="CY384" s="764"/>
      <c r="CZ384" s="764"/>
      <c r="DA384" s="764"/>
      <c r="DB384" s="764"/>
      <c r="DC384" s="764"/>
      <c r="DD384" s="764"/>
      <c r="DE384" s="764"/>
      <c r="DF384" s="765"/>
      <c r="DG384" s="11"/>
      <c r="DH384" s="358"/>
      <c r="DI384" s="764"/>
      <c r="DJ384" s="764"/>
      <c r="DK384" s="764"/>
      <c r="DL384" s="764"/>
      <c r="DM384" s="764"/>
      <c r="DN384" s="764"/>
      <c r="DO384" s="764"/>
      <c r="DP384" s="764"/>
      <c r="DQ384" s="764"/>
      <c r="DR384" s="764"/>
      <c r="DS384" s="764"/>
      <c r="DT384" s="764"/>
      <c r="DU384" s="764"/>
      <c r="DV384" s="764"/>
      <c r="DW384" s="764"/>
      <c r="DX384" s="765"/>
      <c r="DY384" s="89"/>
      <c r="DZ384" s="11"/>
      <c r="EA384" s="11"/>
    </row>
    <row r="385" spans="2:163" ht="15" hidden="1" customHeight="1" x14ac:dyDescent="0.4">
      <c r="B385" s="11"/>
      <c r="C385" s="88"/>
      <c r="D385" s="358"/>
      <c r="E385" s="359"/>
      <c r="F385" s="359"/>
      <c r="G385" s="359"/>
      <c r="H385" s="359"/>
      <c r="I385" s="359"/>
      <c r="J385" s="359"/>
      <c r="K385" s="359"/>
      <c r="L385" s="359"/>
      <c r="M385" s="359"/>
      <c r="N385" s="359"/>
      <c r="O385" s="359"/>
      <c r="P385" s="359"/>
      <c r="Q385" s="359"/>
      <c r="R385" s="360"/>
      <c r="S385" s="11"/>
      <c r="T385" s="11"/>
      <c r="U385" s="11"/>
      <c r="V385" s="11"/>
      <c r="W385" s="11"/>
      <c r="X385" s="11"/>
      <c r="Y385" s="11"/>
      <c r="Z385" s="11"/>
      <c r="AA385" s="11"/>
      <c r="AB385" s="11"/>
      <c r="AC385" s="11"/>
      <c r="AD385" s="358"/>
      <c r="AE385" s="764"/>
      <c r="AF385" s="764"/>
      <c r="AG385" s="764"/>
      <c r="AH385" s="764"/>
      <c r="AI385" s="764"/>
      <c r="AJ385" s="764"/>
      <c r="AK385" s="764"/>
      <c r="AL385" s="764"/>
      <c r="AM385" s="764"/>
      <c r="AN385" s="764"/>
      <c r="AO385" s="764"/>
      <c r="AP385" s="764"/>
      <c r="AQ385" s="764"/>
      <c r="AR385" s="765"/>
      <c r="AS385" s="11"/>
      <c r="AT385" s="358"/>
      <c r="AU385" s="764"/>
      <c r="AV385" s="764"/>
      <c r="AW385" s="764"/>
      <c r="AX385" s="764"/>
      <c r="AY385" s="764"/>
      <c r="AZ385" s="764"/>
      <c r="BA385" s="764"/>
      <c r="BB385" s="764"/>
      <c r="BC385" s="764"/>
      <c r="BD385" s="764"/>
      <c r="BE385" s="764"/>
      <c r="BF385" s="764"/>
      <c r="BG385" s="764"/>
      <c r="BH385" s="764"/>
      <c r="BI385" s="764"/>
      <c r="BJ385" s="765"/>
      <c r="BK385" s="89"/>
      <c r="BL385" s="11"/>
      <c r="BM385" s="11"/>
      <c r="BP385" s="11"/>
      <c r="BQ385" s="88"/>
      <c r="BR385" s="358"/>
      <c r="BS385" s="764"/>
      <c r="BT385" s="764"/>
      <c r="BU385" s="764"/>
      <c r="BV385" s="764"/>
      <c r="BW385" s="764"/>
      <c r="BX385" s="764"/>
      <c r="BY385" s="764"/>
      <c r="BZ385" s="764"/>
      <c r="CA385" s="764"/>
      <c r="CB385" s="764"/>
      <c r="CC385" s="764"/>
      <c r="CD385" s="764"/>
      <c r="CE385" s="764"/>
      <c r="CF385" s="765"/>
      <c r="CG385" s="11"/>
      <c r="CH385" s="11"/>
      <c r="CI385" s="11"/>
      <c r="CJ385" s="11"/>
      <c r="CK385" s="11"/>
      <c r="CL385" s="11"/>
      <c r="CM385" s="11"/>
      <c r="CN385" s="11"/>
      <c r="CO385" s="11"/>
      <c r="CP385" s="11"/>
      <c r="CQ385" s="11"/>
      <c r="CR385" s="358"/>
      <c r="CS385" s="764"/>
      <c r="CT385" s="764"/>
      <c r="CU385" s="764"/>
      <c r="CV385" s="764"/>
      <c r="CW385" s="764"/>
      <c r="CX385" s="764"/>
      <c r="CY385" s="764"/>
      <c r="CZ385" s="764"/>
      <c r="DA385" s="764"/>
      <c r="DB385" s="764"/>
      <c r="DC385" s="764"/>
      <c r="DD385" s="764"/>
      <c r="DE385" s="764"/>
      <c r="DF385" s="765"/>
      <c r="DG385" s="11"/>
      <c r="DH385" s="358"/>
      <c r="DI385" s="764"/>
      <c r="DJ385" s="764"/>
      <c r="DK385" s="764"/>
      <c r="DL385" s="764"/>
      <c r="DM385" s="764"/>
      <c r="DN385" s="764"/>
      <c r="DO385" s="764"/>
      <c r="DP385" s="764"/>
      <c r="DQ385" s="764"/>
      <c r="DR385" s="764"/>
      <c r="DS385" s="764"/>
      <c r="DT385" s="764"/>
      <c r="DU385" s="764"/>
      <c r="DV385" s="764"/>
      <c r="DW385" s="764"/>
      <c r="DX385" s="765"/>
      <c r="DY385" s="89"/>
      <c r="DZ385" s="11"/>
      <c r="EA385" s="11"/>
    </row>
    <row r="386" spans="2:163" ht="15" hidden="1" customHeight="1" x14ac:dyDescent="0.4">
      <c r="B386" s="11"/>
      <c r="C386" s="88"/>
      <c r="D386" s="358"/>
      <c r="E386" s="359"/>
      <c r="F386" s="359"/>
      <c r="G386" s="359"/>
      <c r="H386" s="359"/>
      <c r="I386" s="359"/>
      <c r="J386" s="359"/>
      <c r="K386" s="359"/>
      <c r="L386" s="359"/>
      <c r="M386" s="359"/>
      <c r="N386" s="359"/>
      <c r="O386" s="359"/>
      <c r="P386" s="359"/>
      <c r="Q386" s="359"/>
      <c r="R386" s="360"/>
      <c r="S386" s="11"/>
      <c r="T386" s="11"/>
      <c r="U386" s="11"/>
      <c r="V386" s="11"/>
      <c r="W386" s="11"/>
      <c r="X386" s="11"/>
      <c r="Y386" s="11"/>
      <c r="Z386" s="11"/>
      <c r="AA386" s="11"/>
      <c r="AB386" s="11"/>
      <c r="AC386" s="11"/>
      <c r="AD386" s="358"/>
      <c r="AE386" s="764"/>
      <c r="AF386" s="764"/>
      <c r="AG386" s="764"/>
      <c r="AH386" s="764"/>
      <c r="AI386" s="764"/>
      <c r="AJ386" s="764"/>
      <c r="AK386" s="764"/>
      <c r="AL386" s="764"/>
      <c r="AM386" s="764"/>
      <c r="AN386" s="764"/>
      <c r="AO386" s="764"/>
      <c r="AP386" s="764"/>
      <c r="AQ386" s="764"/>
      <c r="AR386" s="765"/>
      <c r="AS386" s="11"/>
      <c r="AT386" s="358"/>
      <c r="AU386" s="764"/>
      <c r="AV386" s="764"/>
      <c r="AW386" s="764"/>
      <c r="AX386" s="764"/>
      <c r="AY386" s="764"/>
      <c r="AZ386" s="764"/>
      <c r="BA386" s="764"/>
      <c r="BB386" s="764"/>
      <c r="BC386" s="764"/>
      <c r="BD386" s="764"/>
      <c r="BE386" s="764"/>
      <c r="BF386" s="764"/>
      <c r="BG386" s="764"/>
      <c r="BH386" s="764"/>
      <c r="BI386" s="764"/>
      <c r="BJ386" s="765"/>
      <c r="BK386" s="89"/>
      <c r="BL386" s="11"/>
      <c r="BM386" s="11"/>
      <c r="BP386" s="11"/>
      <c r="BQ386" s="88"/>
      <c r="BR386" s="358"/>
      <c r="BS386" s="764"/>
      <c r="BT386" s="764"/>
      <c r="BU386" s="764"/>
      <c r="BV386" s="764"/>
      <c r="BW386" s="764"/>
      <c r="BX386" s="764"/>
      <c r="BY386" s="764"/>
      <c r="BZ386" s="764"/>
      <c r="CA386" s="764"/>
      <c r="CB386" s="764"/>
      <c r="CC386" s="764"/>
      <c r="CD386" s="764"/>
      <c r="CE386" s="764"/>
      <c r="CF386" s="765"/>
      <c r="CG386" s="11"/>
      <c r="CH386" s="11"/>
      <c r="CI386" s="11"/>
      <c r="CJ386" s="11"/>
      <c r="CK386" s="11"/>
      <c r="CL386" s="11"/>
      <c r="CM386" s="11"/>
      <c r="CN386" s="11"/>
      <c r="CO386" s="11"/>
      <c r="CP386" s="11"/>
      <c r="CQ386" s="11"/>
      <c r="CR386" s="358"/>
      <c r="CS386" s="764"/>
      <c r="CT386" s="764"/>
      <c r="CU386" s="764"/>
      <c r="CV386" s="764"/>
      <c r="CW386" s="764"/>
      <c r="CX386" s="764"/>
      <c r="CY386" s="764"/>
      <c r="CZ386" s="764"/>
      <c r="DA386" s="764"/>
      <c r="DB386" s="764"/>
      <c r="DC386" s="764"/>
      <c r="DD386" s="764"/>
      <c r="DE386" s="764"/>
      <c r="DF386" s="765"/>
      <c r="DG386" s="11"/>
      <c r="DH386" s="358"/>
      <c r="DI386" s="764"/>
      <c r="DJ386" s="764"/>
      <c r="DK386" s="764"/>
      <c r="DL386" s="764"/>
      <c r="DM386" s="764"/>
      <c r="DN386" s="764"/>
      <c r="DO386" s="764"/>
      <c r="DP386" s="764"/>
      <c r="DQ386" s="764"/>
      <c r="DR386" s="764"/>
      <c r="DS386" s="764"/>
      <c r="DT386" s="764"/>
      <c r="DU386" s="764"/>
      <c r="DV386" s="764"/>
      <c r="DW386" s="764"/>
      <c r="DX386" s="765"/>
      <c r="DY386" s="89"/>
      <c r="DZ386" s="11"/>
      <c r="EA386" s="11"/>
    </row>
    <row r="387" spans="2:163" ht="15" hidden="1" customHeight="1" x14ac:dyDescent="0.4">
      <c r="B387" s="11"/>
      <c r="C387" s="88"/>
      <c r="D387" s="358"/>
      <c r="E387" s="359"/>
      <c r="F387" s="359"/>
      <c r="G387" s="359"/>
      <c r="H387" s="359"/>
      <c r="I387" s="359"/>
      <c r="J387" s="359"/>
      <c r="K387" s="359"/>
      <c r="L387" s="359"/>
      <c r="M387" s="359"/>
      <c r="N387" s="359"/>
      <c r="O387" s="359"/>
      <c r="P387" s="359"/>
      <c r="Q387" s="359"/>
      <c r="R387" s="360"/>
      <c r="S387" s="11"/>
      <c r="T387" s="11"/>
      <c r="U387" s="11"/>
      <c r="V387" s="11"/>
      <c r="W387" s="11"/>
      <c r="X387" s="11"/>
      <c r="Y387" s="11"/>
      <c r="Z387" s="11"/>
      <c r="AA387" s="11"/>
      <c r="AB387" s="11"/>
      <c r="AC387" s="11"/>
      <c r="AD387" s="358"/>
      <c r="AE387" s="764"/>
      <c r="AF387" s="764"/>
      <c r="AG387" s="764"/>
      <c r="AH387" s="764"/>
      <c r="AI387" s="764"/>
      <c r="AJ387" s="764"/>
      <c r="AK387" s="764"/>
      <c r="AL387" s="764"/>
      <c r="AM387" s="764"/>
      <c r="AN387" s="764"/>
      <c r="AO387" s="764"/>
      <c r="AP387" s="764"/>
      <c r="AQ387" s="764"/>
      <c r="AR387" s="765"/>
      <c r="AS387" s="11"/>
      <c r="AT387" s="358"/>
      <c r="AU387" s="764"/>
      <c r="AV387" s="764"/>
      <c r="AW387" s="764"/>
      <c r="AX387" s="764"/>
      <c r="AY387" s="764"/>
      <c r="AZ387" s="764"/>
      <c r="BA387" s="764"/>
      <c r="BB387" s="764"/>
      <c r="BC387" s="764"/>
      <c r="BD387" s="764"/>
      <c r="BE387" s="764"/>
      <c r="BF387" s="764"/>
      <c r="BG387" s="764"/>
      <c r="BH387" s="764"/>
      <c r="BI387" s="764"/>
      <c r="BJ387" s="765"/>
      <c r="BK387" s="89"/>
      <c r="BL387" s="11"/>
      <c r="BM387" s="11"/>
      <c r="BP387" s="11"/>
      <c r="BQ387" s="88"/>
      <c r="BR387" s="358"/>
      <c r="BS387" s="764"/>
      <c r="BT387" s="764"/>
      <c r="BU387" s="764"/>
      <c r="BV387" s="764"/>
      <c r="BW387" s="764"/>
      <c r="BX387" s="764"/>
      <c r="BY387" s="764"/>
      <c r="BZ387" s="764"/>
      <c r="CA387" s="764"/>
      <c r="CB387" s="764"/>
      <c r="CC387" s="764"/>
      <c r="CD387" s="764"/>
      <c r="CE387" s="764"/>
      <c r="CF387" s="765"/>
      <c r="CG387" s="11"/>
      <c r="CH387" s="11"/>
      <c r="CI387" s="11"/>
      <c r="CJ387" s="11"/>
      <c r="CK387" s="11"/>
      <c r="CL387" s="11"/>
      <c r="CM387" s="11"/>
      <c r="CN387" s="11"/>
      <c r="CO387" s="11"/>
      <c r="CP387" s="11"/>
      <c r="CQ387" s="11"/>
      <c r="CR387" s="358"/>
      <c r="CS387" s="764"/>
      <c r="CT387" s="764"/>
      <c r="CU387" s="764"/>
      <c r="CV387" s="764"/>
      <c r="CW387" s="764"/>
      <c r="CX387" s="764"/>
      <c r="CY387" s="764"/>
      <c r="CZ387" s="764"/>
      <c r="DA387" s="764"/>
      <c r="DB387" s="764"/>
      <c r="DC387" s="764"/>
      <c r="DD387" s="764"/>
      <c r="DE387" s="764"/>
      <c r="DF387" s="765"/>
      <c r="DG387" s="11"/>
      <c r="DH387" s="358"/>
      <c r="DI387" s="764"/>
      <c r="DJ387" s="764"/>
      <c r="DK387" s="764"/>
      <c r="DL387" s="764"/>
      <c r="DM387" s="764"/>
      <c r="DN387" s="764"/>
      <c r="DO387" s="764"/>
      <c r="DP387" s="764"/>
      <c r="DQ387" s="764"/>
      <c r="DR387" s="764"/>
      <c r="DS387" s="764"/>
      <c r="DT387" s="764"/>
      <c r="DU387" s="764"/>
      <c r="DV387" s="764"/>
      <c r="DW387" s="764"/>
      <c r="DX387" s="765"/>
      <c r="DY387" s="89"/>
      <c r="DZ387" s="11"/>
      <c r="EA387" s="11"/>
    </row>
    <row r="388" spans="2:163" ht="15" hidden="1" customHeight="1" thickBot="1" x14ac:dyDescent="0.45">
      <c r="B388" s="11"/>
      <c r="C388" s="88"/>
      <c r="D388" s="355"/>
      <c r="E388" s="356"/>
      <c r="F388" s="356"/>
      <c r="G388" s="356"/>
      <c r="H388" s="356"/>
      <c r="I388" s="356"/>
      <c r="J388" s="356"/>
      <c r="K388" s="356"/>
      <c r="L388" s="356"/>
      <c r="M388" s="356"/>
      <c r="N388" s="356"/>
      <c r="O388" s="356"/>
      <c r="P388" s="356"/>
      <c r="Q388" s="356"/>
      <c r="R388" s="357"/>
      <c r="S388" s="11"/>
      <c r="T388" s="11"/>
      <c r="U388" s="11"/>
      <c r="V388" s="11"/>
      <c r="W388" s="11"/>
      <c r="X388" s="11"/>
      <c r="Y388" s="11"/>
      <c r="Z388" s="11"/>
      <c r="AA388" s="11"/>
      <c r="AB388" s="11"/>
      <c r="AC388" s="11"/>
      <c r="AD388" s="355"/>
      <c r="AE388" s="762"/>
      <c r="AF388" s="762"/>
      <c r="AG388" s="762"/>
      <c r="AH388" s="762"/>
      <c r="AI388" s="762"/>
      <c r="AJ388" s="762"/>
      <c r="AK388" s="762"/>
      <c r="AL388" s="762"/>
      <c r="AM388" s="762"/>
      <c r="AN388" s="762"/>
      <c r="AO388" s="762"/>
      <c r="AP388" s="762"/>
      <c r="AQ388" s="762"/>
      <c r="AR388" s="763"/>
      <c r="AS388" s="11"/>
      <c r="AT388" s="355"/>
      <c r="AU388" s="762"/>
      <c r="AV388" s="762"/>
      <c r="AW388" s="762"/>
      <c r="AX388" s="762"/>
      <c r="AY388" s="762"/>
      <c r="AZ388" s="762"/>
      <c r="BA388" s="762"/>
      <c r="BB388" s="762"/>
      <c r="BC388" s="762"/>
      <c r="BD388" s="762"/>
      <c r="BE388" s="762"/>
      <c r="BF388" s="762"/>
      <c r="BG388" s="762"/>
      <c r="BH388" s="762"/>
      <c r="BI388" s="762"/>
      <c r="BJ388" s="763"/>
      <c r="BK388" s="89"/>
      <c r="BL388" s="11"/>
      <c r="BM388" s="11"/>
      <c r="BP388" s="11"/>
      <c r="BQ388" s="88"/>
      <c r="BR388" s="355"/>
      <c r="BS388" s="762"/>
      <c r="BT388" s="762"/>
      <c r="BU388" s="762"/>
      <c r="BV388" s="762"/>
      <c r="BW388" s="762"/>
      <c r="BX388" s="762"/>
      <c r="BY388" s="762"/>
      <c r="BZ388" s="762"/>
      <c r="CA388" s="762"/>
      <c r="CB388" s="762"/>
      <c r="CC388" s="762"/>
      <c r="CD388" s="762"/>
      <c r="CE388" s="762"/>
      <c r="CF388" s="763"/>
      <c r="CG388" s="11"/>
      <c r="CH388" s="11"/>
      <c r="CI388" s="11"/>
      <c r="CJ388" s="11"/>
      <c r="CK388" s="11"/>
      <c r="CL388" s="11"/>
      <c r="CM388" s="11"/>
      <c r="CN388" s="11"/>
      <c r="CO388" s="11"/>
      <c r="CP388" s="11"/>
      <c r="CQ388" s="11"/>
      <c r="CR388" s="355"/>
      <c r="CS388" s="762"/>
      <c r="CT388" s="762"/>
      <c r="CU388" s="762"/>
      <c r="CV388" s="762"/>
      <c r="CW388" s="762"/>
      <c r="CX388" s="762"/>
      <c r="CY388" s="762"/>
      <c r="CZ388" s="762"/>
      <c r="DA388" s="762"/>
      <c r="DB388" s="762"/>
      <c r="DC388" s="762"/>
      <c r="DD388" s="762"/>
      <c r="DE388" s="762"/>
      <c r="DF388" s="763"/>
      <c r="DG388" s="11"/>
      <c r="DH388" s="355"/>
      <c r="DI388" s="762"/>
      <c r="DJ388" s="762"/>
      <c r="DK388" s="762"/>
      <c r="DL388" s="762"/>
      <c r="DM388" s="762"/>
      <c r="DN388" s="762"/>
      <c r="DO388" s="762"/>
      <c r="DP388" s="762"/>
      <c r="DQ388" s="762"/>
      <c r="DR388" s="762"/>
      <c r="DS388" s="762"/>
      <c r="DT388" s="762"/>
      <c r="DU388" s="762"/>
      <c r="DV388" s="762"/>
      <c r="DW388" s="762"/>
      <c r="DX388" s="763"/>
      <c r="DY388" s="89"/>
      <c r="DZ388" s="11"/>
      <c r="EA388" s="11"/>
    </row>
    <row r="389" spans="2:163" ht="18.75" hidden="1" customHeight="1" thickBot="1" x14ac:dyDescent="0.45">
      <c r="B389" s="11"/>
      <c r="C389" s="91"/>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3"/>
      <c r="BL389" s="11"/>
      <c r="BM389" s="11"/>
      <c r="BP389" s="11"/>
      <c r="BQ389" s="91"/>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3"/>
      <c r="DZ389" s="11"/>
      <c r="EA389" s="11"/>
    </row>
    <row r="390" spans="2:163" ht="18.75" hidden="1" customHeight="1" x14ac:dyDescent="0.4">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row>
    <row r="391" spans="2:163" ht="18.75" hidden="1" customHeight="1" x14ac:dyDescent="0.4">
      <c r="B391" s="11"/>
      <c r="C391" s="11"/>
      <c r="D391" s="354" t="s">
        <v>354</v>
      </c>
      <c r="E391" s="354"/>
      <c r="F391" s="354"/>
      <c r="G391" s="354"/>
      <c r="H391" s="354"/>
      <c r="I391" s="354"/>
      <c r="J391" s="354"/>
      <c r="K391" s="354"/>
      <c r="L391" s="11"/>
      <c r="AC391" s="382" t="s">
        <v>398</v>
      </c>
      <c r="AD391" s="382"/>
      <c r="AE391" s="382"/>
      <c r="AF391" s="382"/>
      <c r="AG391" s="382"/>
      <c r="AH391" s="382"/>
      <c r="AI391" s="382"/>
      <c r="AJ391" s="382"/>
      <c r="AK391" s="382"/>
      <c r="AL391" s="382"/>
      <c r="AM391" s="382"/>
      <c r="AN391" s="382"/>
      <c r="AO391" s="382"/>
      <c r="AP391" s="382"/>
      <c r="AQ391" s="382"/>
      <c r="AR391" s="382"/>
      <c r="AS391" s="382"/>
      <c r="AT391" s="382"/>
      <c r="AU391" s="382"/>
      <c r="AV391" s="382"/>
      <c r="AW391" s="382"/>
      <c r="AX391" s="382"/>
      <c r="AY391" s="382"/>
      <c r="AZ391" s="382"/>
      <c r="BA391" s="382"/>
      <c r="BB391" s="382"/>
      <c r="BC391" s="382"/>
      <c r="BD391" s="382"/>
      <c r="BE391" s="382"/>
      <c r="BF391" s="382"/>
      <c r="BG391" s="382"/>
      <c r="BH391" s="382"/>
      <c r="BI391" s="382"/>
      <c r="BJ391" s="382"/>
      <c r="BK391" s="382"/>
      <c r="BP391" s="11"/>
      <c r="BQ391" s="11"/>
      <c r="BR391" s="354" t="s">
        <v>354</v>
      </c>
      <c r="BS391" s="354"/>
      <c r="BT391" s="354"/>
      <c r="BU391" s="354"/>
      <c r="BV391" s="354"/>
      <c r="BW391" s="354"/>
      <c r="BX391" s="354"/>
      <c r="BY391" s="354"/>
      <c r="BZ391" s="11"/>
      <c r="CQ391" s="382" t="s">
        <v>398</v>
      </c>
      <c r="CR391" s="382"/>
      <c r="CS391" s="382"/>
      <c r="CT391" s="382"/>
      <c r="CU391" s="382"/>
      <c r="CV391" s="382"/>
      <c r="CW391" s="382"/>
      <c r="CX391" s="382"/>
      <c r="CY391" s="382"/>
      <c r="CZ391" s="382"/>
      <c r="DA391" s="382"/>
      <c r="DB391" s="382"/>
      <c r="DC391" s="382"/>
      <c r="DD391" s="382"/>
      <c r="DE391" s="382"/>
      <c r="DF391" s="382"/>
      <c r="DG391" s="382"/>
      <c r="DH391" s="382"/>
      <c r="DI391" s="382"/>
      <c r="DJ391" s="382"/>
      <c r="DK391" s="382"/>
      <c r="DL391" s="382"/>
      <c r="DM391" s="382"/>
      <c r="DN391" s="382"/>
      <c r="DO391" s="382"/>
      <c r="DP391" s="382"/>
      <c r="DQ391" s="382"/>
      <c r="DR391" s="382"/>
      <c r="DS391" s="382"/>
      <c r="DT391" s="382"/>
      <c r="DU391" s="382"/>
      <c r="DV391" s="382"/>
      <c r="DW391" s="382"/>
      <c r="DX391" s="382"/>
      <c r="DY391" s="382"/>
      <c r="ED391" s="94"/>
      <c r="EE391" s="94"/>
      <c r="EF391" s="94"/>
      <c r="EG391" s="94"/>
      <c r="EH391" s="94"/>
      <c r="EI391" s="95"/>
      <c r="EJ391" s="95"/>
      <c r="EK391" s="95"/>
      <c r="EL391" s="95"/>
      <c r="EM391" s="95"/>
      <c r="EN391" s="94"/>
      <c r="EO391" s="95"/>
      <c r="EP391" s="95"/>
      <c r="EQ391" s="95"/>
      <c r="ER391" s="95"/>
      <c r="ES391" s="95"/>
      <c r="ET391" s="95"/>
      <c r="EU391" s="95"/>
      <c r="EV391" s="95"/>
      <c r="EW391" s="95"/>
      <c r="EX391" s="95"/>
      <c r="EY391" s="95"/>
      <c r="EZ391" s="95"/>
      <c r="FA391" s="95"/>
      <c r="FB391" s="95"/>
      <c r="FC391" s="95"/>
      <c r="FD391" s="95"/>
      <c r="FE391" s="95"/>
      <c r="FF391" s="95"/>
      <c r="FG391" s="95"/>
    </row>
    <row r="392" spans="2:163" ht="18.75" hidden="1" customHeight="1" x14ac:dyDescent="0.4">
      <c r="B392" s="11"/>
      <c r="C392" s="11"/>
      <c r="D392" s="353" t="s">
        <v>356</v>
      </c>
      <c r="E392" s="353"/>
      <c r="F392" s="353"/>
      <c r="G392" s="353"/>
      <c r="H392" s="353"/>
      <c r="I392" s="353"/>
      <c r="J392" s="353"/>
      <c r="K392" s="353"/>
      <c r="L392" s="353"/>
      <c r="M392" s="353"/>
      <c r="N392" s="353"/>
      <c r="O392" s="353"/>
      <c r="P392" s="353"/>
      <c r="Q392" s="353"/>
      <c r="R392" s="353"/>
      <c r="S392" s="353"/>
      <c r="T392" s="353"/>
      <c r="U392" s="353"/>
      <c r="V392" s="353"/>
      <c r="AC392" s="382"/>
      <c r="AD392" s="382"/>
      <c r="AE392" s="382"/>
      <c r="AF392" s="382"/>
      <c r="AG392" s="382"/>
      <c r="AH392" s="382"/>
      <c r="AI392" s="382"/>
      <c r="AJ392" s="382"/>
      <c r="AK392" s="382"/>
      <c r="AL392" s="382"/>
      <c r="AM392" s="382"/>
      <c r="AN392" s="382"/>
      <c r="AO392" s="382"/>
      <c r="AP392" s="382"/>
      <c r="AQ392" s="382"/>
      <c r="AR392" s="382"/>
      <c r="AS392" s="382"/>
      <c r="AT392" s="382"/>
      <c r="AU392" s="382"/>
      <c r="AV392" s="382"/>
      <c r="AW392" s="382"/>
      <c r="AX392" s="382"/>
      <c r="AY392" s="382"/>
      <c r="AZ392" s="382"/>
      <c r="BA392" s="382"/>
      <c r="BB392" s="382"/>
      <c r="BC392" s="382"/>
      <c r="BD392" s="382"/>
      <c r="BE392" s="382"/>
      <c r="BF392" s="382"/>
      <c r="BG392" s="382"/>
      <c r="BH392" s="382"/>
      <c r="BI392" s="382"/>
      <c r="BJ392" s="382"/>
      <c r="BK392" s="382"/>
      <c r="BP392" s="11"/>
      <c r="BQ392" s="11"/>
      <c r="BR392" s="353" t="s">
        <v>356</v>
      </c>
      <c r="BS392" s="353"/>
      <c r="BT392" s="353"/>
      <c r="BU392" s="353"/>
      <c r="BV392" s="353"/>
      <c r="BW392" s="353"/>
      <c r="BX392" s="353"/>
      <c r="BY392" s="353"/>
      <c r="BZ392" s="353"/>
      <c r="CA392" s="353"/>
      <c r="CB392" s="353"/>
      <c r="CC392" s="353"/>
      <c r="CD392" s="353"/>
      <c r="CE392" s="353"/>
      <c r="CF392" s="353"/>
      <c r="CG392" s="353"/>
      <c r="CH392" s="353"/>
      <c r="CI392" s="353"/>
      <c r="CJ392" s="353"/>
      <c r="CQ392" s="382"/>
      <c r="CR392" s="382"/>
      <c r="CS392" s="382"/>
      <c r="CT392" s="382"/>
      <c r="CU392" s="382"/>
      <c r="CV392" s="382"/>
      <c r="CW392" s="382"/>
      <c r="CX392" s="382"/>
      <c r="CY392" s="382"/>
      <c r="CZ392" s="382"/>
      <c r="DA392" s="382"/>
      <c r="DB392" s="382"/>
      <c r="DC392" s="382"/>
      <c r="DD392" s="382"/>
      <c r="DE392" s="382"/>
      <c r="DF392" s="382"/>
      <c r="DG392" s="382"/>
      <c r="DH392" s="382"/>
      <c r="DI392" s="382"/>
      <c r="DJ392" s="382"/>
      <c r="DK392" s="382"/>
      <c r="DL392" s="382"/>
      <c r="DM392" s="382"/>
      <c r="DN392" s="382"/>
      <c r="DO392" s="382"/>
      <c r="DP392" s="382"/>
      <c r="DQ392" s="382"/>
      <c r="DR392" s="382"/>
      <c r="DS392" s="382"/>
      <c r="DT392" s="382"/>
      <c r="DU392" s="382"/>
      <c r="DV392" s="382"/>
      <c r="DW392" s="382"/>
      <c r="DX392" s="382"/>
      <c r="DY392" s="382"/>
      <c r="ED392" s="115"/>
      <c r="EE392" s="116"/>
      <c r="EF392" s="117"/>
      <c r="EG392" s="117"/>
      <c r="EH392" s="117"/>
      <c r="EI392" s="117"/>
      <c r="EJ392" s="117"/>
      <c r="EK392" s="117"/>
      <c r="EL392" s="117"/>
      <c r="EM392" s="117"/>
      <c r="EN392" s="94"/>
      <c r="EO392" s="95"/>
      <c r="EP392" s="95"/>
      <c r="EQ392" s="95"/>
      <c r="ER392" s="95"/>
      <c r="ES392" s="95"/>
      <c r="ET392" s="95"/>
      <c r="EU392" s="95"/>
      <c r="EV392" s="95"/>
      <c r="EW392" s="95"/>
      <c r="EX392" s="95"/>
      <c r="EY392" s="95"/>
      <c r="EZ392" s="95"/>
      <c r="FA392" s="95"/>
      <c r="FB392" s="95"/>
      <c r="FC392" s="95"/>
      <c r="FD392" s="95"/>
      <c r="FE392" s="95"/>
      <c r="FF392" s="95"/>
      <c r="FG392" s="95"/>
    </row>
    <row r="393" spans="2:163" ht="18.75" hidden="1" customHeight="1" x14ac:dyDescent="0.4">
      <c r="B393" s="11"/>
      <c r="C393" s="11"/>
      <c r="D393" s="353"/>
      <c r="E393" s="353"/>
      <c r="F393" s="353"/>
      <c r="G393" s="353"/>
      <c r="H393" s="353"/>
      <c r="I393" s="353"/>
      <c r="J393" s="353"/>
      <c r="K393" s="353"/>
      <c r="L393" s="353"/>
      <c r="M393" s="353"/>
      <c r="N393" s="353"/>
      <c r="O393" s="353"/>
      <c r="P393" s="353"/>
      <c r="Q393" s="353"/>
      <c r="R393" s="353"/>
      <c r="S393" s="353"/>
      <c r="T393" s="353"/>
      <c r="U393" s="353"/>
      <c r="V393" s="353"/>
      <c r="AC393" s="382"/>
      <c r="AD393" s="382"/>
      <c r="AE393" s="382"/>
      <c r="AF393" s="382"/>
      <c r="AG393" s="382"/>
      <c r="AH393" s="382"/>
      <c r="AI393" s="382"/>
      <c r="AJ393" s="382"/>
      <c r="AK393" s="382"/>
      <c r="AL393" s="382"/>
      <c r="AM393" s="382"/>
      <c r="AN393" s="382"/>
      <c r="AO393" s="382"/>
      <c r="AP393" s="382"/>
      <c r="AQ393" s="382"/>
      <c r="AR393" s="382"/>
      <c r="AS393" s="382"/>
      <c r="AT393" s="382"/>
      <c r="AU393" s="382"/>
      <c r="AV393" s="382"/>
      <c r="AW393" s="382"/>
      <c r="AX393" s="382"/>
      <c r="AY393" s="382"/>
      <c r="AZ393" s="382"/>
      <c r="BA393" s="382"/>
      <c r="BB393" s="382"/>
      <c r="BC393" s="382"/>
      <c r="BD393" s="382"/>
      <c r="BE393" s="382"/>
      <c r="BF393" s="382"/>
      <c r="BG393" s="382"/>
      <c r="BH393" s="382"/>
      <c r="BI393" s="382"/>
      <c r="BJ393" s="382"/>
      <c r="BK393" s="382"/>
      <c r="BP393" s="11"/>
      <c r="BQ393" s="11"/>
      <c r="BR393" s="353"/>
      <c r="BS393" s="353"/>
      <c r="BT393" s="353"/>
      <c r="BU393" s="353"/>
      <c r="BV393" s="353"/>
      <c r="BW393" s="353"/>
      <c r="BX393" s="353"/>
      <c r="BY393" s="353"/>
      <c r="BZ393" s="353"/>
      <c r="CA393" s="353"/>
      <c r="CB393" s="353"/>
      <c r="CC393" s="353"/>
      <c r="CD393" s="353"/>
      <c r="CE393" s="353"/>
      <c r="CF393" s="353"/>
      <c r="CG393" s="353"/>
      <c r="CH393" s="353"/>
      <c r="CI393" s="353"/>
      <c r="CJ393" s="353"/>
      <c r="CQ393" s="382"/>
      <c r="CR393" s="382"/>
      <c r="CS393" s="382"/>
      <c r="CT393" s="382"/>
      <c r="CU393" s="382"/>
      <c r="CV393" s="382"/>
      <c r="CW393" s="382"/>
      <c r="CX393" s="382"/>
      <c r="CY393" s="382"/>
      <c r="CZ393" s="382"/>
      <c r="DA393" s="382"/>
      <c r="DB393" s="382"/>
      <c r="DC393" s="382"/>
      <c r="DD393" s="382"/>
      <c r="DE393" s="382"/>
      <c r="DF393" s="382"/>
      <c r="DG393" s="382"/>
      <c r="DH393" s="382"/>
      <c r="DI393" s="382"/>
      <c r="DJ393" s="382"/>
      <c r="DK393" s="382"/>
      <c r="DL393" s="382"/>
      <c r="DM393" s="382"/>
      <c r="DN393" s="382"/>
      <c r="DO393" s="382"/>
      <c r="DP393" s="382"/>
      <c r="DQ393" s="382"/>
      <c r="DR393" s="382"/>
      <c r="DS393" s="382"/>
      <c r="DT393" s="382"/>
      <c r="DU393" s="382"/>
      <c r="DV393" s="382"/>
      <c r="DW393" s="382"/>
      <c r="DX393" s="382"/>
      <c r="DY393" s="382"/>
      <c r="ED393" s="115"/>
      <c r="EE393" s="116"/>
      <c r="EF393" s="117"/>
      <c r="EG393" s="117"/>
      <c r="EH393" s="117"/>
      <c r="EI393" s="117"/>
      <c r="EJ393" s="117"/>
      <c r="EK393" s="117"/>
      <c r="EL393" s="117"/>
      <c r="EM393" s="117"/>
      <c r="EN393" s="94"/>
      <c r="EO393" s="95"/>
      <c r="EP393" s="95"/>
      <c r="EQ393" s="95"/>
      <c r="ER393" s="95"/>
      <c r="ES393" s="95"/>
      <c r="ET393" s="95"/>
      <c r="EU393" s="95"/>
      <c r="EV393" s="95"/>
      <c r="EW393" s="95"/>
      <c r="EX393" s="95"/>
      <c r="EY393" s="95"/>
      <c r="EZ393" s="95"/>
      <c r="FA393" s="95"/>
      <c r="FB393" s="95"/>
      <c r="FC393" s="95"/>
      <c r="FD393" s="95"/>
      <c r="FE393" s="95"/>
      <c r="FF393" s="95"/>
      <c r="FG393" s="95"/>
    </row>
    <row r="394" spans="2:163" ht="18.75" hidden="1" customHeight="1" x14ac:dyDescent="0.4">
      <c r="B394" s="11"/>
      <c r="C394" s="11"/>
      <c r="D394" s="6"/>
      <c r="E394" s="6"/>
      <c r="F394" s="6"/>
      <c r="G394" s="6"/>
      <c r="I394" s="6"/>
      <c r="J394" s="6"/>
      <c r="K394" s="6"/>
      <c r="L394" s="11"/>
      <c r="M394" s="98" t="s">
        <v>93</v>
      </c>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P394" s="11"/>
      <c r="BQ394" s="11"/>
      <c r="BR394" s="6"/>
      <c r="BS394" s="6"/>
      <c r="BT394" s="6"/>
      <c r="BU394" s="6"/>
      <c r="BW394" s="6"/>
      <c r="BX394" s="6"/>
      <c r="BY394" s="6"/>
      <c r="BZ394" s="11"/>
      <c r="CA394" s="98" t="s">
        <v>93</v>
      </c>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ED394" s="115"/>
      <c r="EE394" s="116"/>
      <c r="EF394" s="117"/>
      <c r="EG394" s="117"/>
      <c r="EH394" s="117"/>
      <c r="EI394" s="117"/>
      <c r="EJ394" s="117"/>
      <c r="EK394" s="117"/>
      <c r="EL394" s="117"/>
      <c r="EM394" s="117"/>
      <c r="EN394" s="94"/>
      <c r="EO394" s="95"/>
      <c r="EP394" s="95"/>
      <c r="EQ394" s="95"/>
      <c r="ER394" s="95"/>
      <c r="ES394" s="95"/>
      <c r="ET394" s="95"/>
      <c r="EU394" s="95"/>
      <c r="EV394" s="95"/>
      <c r="EW394" s="95"/>
      <c r="EX394" s="95"/>
      <c r="EY394" s="95"/>
      <c r="EZ394" s="95"/>
      <c r="FA394" s="95"/>
      <c r="FB394" s="95"/>
      <c r="FC394" s="95"/>
      <c r="FD394" s="95"/>
      <c r="FE394" s="95"/>
      <c r="FF394" s="95"/>
      <c r="FG394" s="95"/>
    </row>
    <row r="395" spans="2:163" ht="18.75" hidden="1" customHeight="1" x14ac:dyDescent="0.4">
      <c r="B395" s="11"/>
      <c r="C395" s="11"/>
      <c r="D395" s="742" t="s">
        <v>357</v>
      </c>
      <c r="E395" s="742"/>
      <c r="F395" s="742"/>
      <c r="G395" s="742"/>
      <c r="H395" s="742"/>
      <c r="I395" s="742"/>
      <c r="J395" s="742"/>
      <c r="K395" s="742"/>
      <c r="L395" s="11"/>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P395" s="11"/>
      <c r="BQ395" s="11"/>
      <c r="BR395" s="742" t="s">
        <v>357</v>
      </c>
      <c r="BS395" s="742"/>
      <c r="BT395" s="742"/>
      <c r="BU395" s="742"/>
      <c r="BV395" s="742"/>
      <c r="BW395" s="742"/>
      <c r="BX395" s="742"/>
      <c r="BY395" s="742"/>
      <c r="BZ395" s="11"/>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ED395" s="118"/>
      <c r="EE395" s="119"/>
      <c r="EF395" s="66"/>
      <c r="EG395" s="66"/>
      <c r="EH395" s="66"/>
      <c r="EI395" s="66"/>
      <c r="EJ395" s="66"/>
      <c r="EK395" s="66"/>
      <c r="EL395" s="66"/>
      <c r="EM395" s="66"/>
      <c r="EN395" s="94"/>
      <c r="EO395" s="95"/>
      <c r="EP395" s="95"/>
      <c r="EQ395" s="95"/>
      <c r="ER395" s="95"/>
      <c r="ES395" s="95"/>
      <c r="ET395" s="95"/>
      <c r="EU395" s="95"/>
      <c r="EV395" s="95"/>
      <c r="EW395" s="95"/>
      <c r="EX395" s="95"/>
      <c r="EY395" s="95"/>
      <c r="EZ395" s="95"/>
      <c r="FA395" s="95"/>
      <c r="FB395" s="95"/>
      <c r="FC395" s="95"/>
      <c r="FD395" s="95"/>
      <c r="FE395" s="95"/>
      <c r="FF395" s="95"/>
      <c r="FG395" s="95"/>
    </row>
    <row r="396" spans="2:163" ht="18.75" hidden="1" customHeight="1" x14ac:dyDescent="0.4">
      <c r="B396" s="11"/>
      <c r="C396" s="11"/>
      <c r="D396" s="353" t="s">
        <v>375</v>
      </c>
      <c r="E396" s="353"/>
      <c r="F396" s="353"/>
      <c r="G396" s="353"/>
      <c r="H396" s="353"/>
      <c r="I396" s="353"/>
      <c r="J396" s="353"/>
      <c r="K396" s="353"/>
      <c r="L396" s="353"/>
      <c r="M396" s="353"/>
      <c r="N396" s="353"/>
      <c r="O396" s="353"/>
      <c r="P396" s="353"/>
      <c r="Q396" s="353"/>
      <c r="R396" s="353"/>
      <c r="S396" s="353"/>
      <c r="T396" s="353"/>
      <c r="U396" s="353"/>
      <c r="V396" s="353"/>
      <c r="AC396" s="102"/>
      <c r="AD396" s="102"/>
      <c r="AE396" s="102"/>
      <c r="AF396" s="102"/>
      <c r="AG396" s="102"/>
      <c r="AH396" s="102"/>
      <c r="AI396" s="102"/>
      <c r="AJ396" s="102"/>
      <c r="AK396" s="103"/>
      <c r="AL396" s="103"/>
      <c r="AM396" s="103"/>
      <c r="AN396" s="103"/>
      <c r="AO396" s="103"/>
      <c r="AP396" s="103"/>
      <c r="AQ396" s="103"/>
      <c r="AR396" s="103"/>
      <c r="AS396" s="103"/>
      <c r="AT396" s="103"/>
      <c r="AU396" s="103"/>
      <c r="AV396" s="103"/>
      <c r="AW396" s="103"/>
      <c r="AX396" s="103"/>
      <c r="AY396" s="103"/>
      <c r="AZ396" s="103"/>
      <c r="BA396" s="103"/>
      <c r="BB396" s="103"/>
      <c r="BC396" s="103"/>
      <c r="BD396" s="102"/>
      <c r="BE396" s="102"/>
      <c r="BF396" s="102"/>
      <c r="BG396" s="102"/>
      <c r="BH396" s="102"/>
      <c r="BI396" s="102"/>
      <c r="BP396" s="11"/>
      <c r="BQ396" s="11"/>
      <c r="BR396" s="353" t="s">
        <v>375</v>
      </c>
      <c r="BS396" s="353"/>
      <c r="BT396" s="353"/>
      <c r="BU396" s="353"/>
      <c r="BV396" s="353"/>
      <c r="BW396" s="353"/>
      <c r="BX396" s="353"/>
      <c r="BY396" s="353"/>
      <c r="BZ396" s="353"/>
      <c r="CA396" s="353"/>
      <c r="CB396" s="353"/>
      <c r="CC396" s="353"/>
      <c r="CD396" s="353"/>
      <c r="CE396" s="353"/>
      <c r="CF396" s="353"/>
      <c r="CG396" s="353"/>
      <c r="CH396" s="353"/>
      <c r="CI396" s="353"/>
      <c r="CJ396" s="353"/>
      <c r="CQ396" s="102"/>
      <c r="CR396" s="102"/>
      <c r="CS396" s="102"/>
      <c r="CT396" s="102"/>
      <c r="CU396" s="102"/>
      <c r="CV396" s="102"/>
      <c r="CW396" s="102"/>
      <c r="CX396" s="102"/>
      <c r="CY396" s="103"/>
      <c r="CZ396" s="103"/>
      <c r="DA396" s="103"/>
      <c r="DB396" s="103"/>
      <c r="DC396" s="103"/>
      <c r="DD396" s="103"/>
      <c r="DE396" s="103"/>
      <c r="DF396" s="103"/>
      <c r="DG396" s="103"/>
      <c r="DH396" s="103"/>
      <c r="DI396" s="103"/>
      <c r="DJ396" s="103"/>
      <c r="DK396" s="103"/>
      <c r="DL396" s="103"/>
      <c r="DM396" s="103"/>
      <c r="DN396" s="103"/>
      <c r="DO396" s="103"/>
      <c r="DP396" s="103"/>
      <c r="DQ396" s="103"/>
      <c r="DR396" s="102"/>
      <c r="DS396" s="102"/>
      <c r="DT396" s="102"/>
      <c r="DU396" s="102"/>
      <c r="DV396" s="102"/>
      <c r="DW396" s="102"/>
      <c r="ED396" s="66"/>
      <c r="EE396" s="66"/>
      <c r="EF396" s="66"/>
      <c r="EG396" s="66"/>
      <c r="EH396" s="66"/>
      <c r="EI396" s="66"/>
      <c r="EJ396" s="66"/>
      <c r="EK396" s="66"/>
      <c r="EL396" s="66"/>
      <c r="EM396" s="66"/>
      <c r="EN396" s="94"/>
      <c r="EO396" s="95"/>
      <c r="EP396" s="95"/>
      <c r="EQ396" s="95"/>
      <c r="ER396" s="95"/>
      <c r="ES396" s="95"/>
      <c r="ET396" s="95"/>
      <c r="EU396" s="95"/>
      <c r="EV396" s="95"/>
      <c r="EW396" s="95"/>
      <c r="EX396" s="95"/>
      <c r="EY396" s="95"/>
      <c r="EZ396" s="95"/>
      <c r="FA396" s="95"/>
      <c r="FB396" s="95"/>
      <c r="FC396" s="95"/>
      <c r="FD396" s="95"/>
      <c r="FE396" s="95"/>
      <c r="FF396" s="95"/>
      <c r="FG396" s="95"/>
    </row>
    <row r="397" spans="2:163" ht="18.75" hidden="1" customHeight="1" x14ac:dyDescent="0.4">
      <c r="B397" s="11"/>
      <c r="C397" s="11"/>
      <c r="D397" s="353"/>
      <c r="E397" s="353"/>
      <c r="F397" s="353"/>
      <c r="G397" s="353"/>
      <c r="H397" s="353"/>
      <c r="I397" s="353"/>
      <c r="J397" s="353"/>
      <c r="K397" s="353"/>
      <c r="L397" s="353"/>
      <c r="M397" s="353"/>
      <c r="N397" s="353"/>
      <c r="O397" s="353"/>
      <c r="P397" s="353"/>
      <c r="Q397" s="353"/>
      <c r="R397" s="353"/>
      <c r="S397" s="353"/>
      <c r="T397" s="353"/>
      <c r="U397" s="353"/>
      <c r="V397" s="353"/>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P397" s="11"/>
      <c r="BQ397" s="11"/>
      <c r="BR397" s="353"/>
      <c r="BS397" s="353"/>
      <c r="BT397" s="353"/>
      <c r="BU397" s="353"/>
      <c r="BV397" s="353"/>
      <c r="BW397" s="353"/>
      <c r="BX397" s="353"/>
      <c r="BY397" s="353"/>
      <c r="BZ397" s="353"/>
      <c r="CA397" s="353"/>
      <c r="CB397" s="353"/>
      <c r="CC397" s="353"/>
      <c r="CD397" s="353"/>
      <c r="CE397" s="353"/>
      <c r="CF397" s="353"/>
      <c r="CG397" s="353"/>
      <c r="CH397" s="353"/>
      <c r="CI397" s="353"/>
      <c r="CJ397" s="353"/>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ED397" s="115"/>
      <c r="EE397" s="116"/>
      <c r="EF397" s="117"/>
      <c r="EG397" s="117"/>
      <c r="EH397" s="117"/>
      <c r="EI397" s="117"/>
      <c r="EJ397" s="117"/>
      <c r="EK397" s="117"/>
      <c r="EL397" s="117"/>
      <c r="EM397" s="117"/>
      <c r="EN397" s="94"/>
      <c r="EO397" s="94"/>
      <c r="EP397" s="94"/>
      <c r="EQ397" s="94"/>
      <c r="ER397" s="94"/>
      <c r="ES397" s="94"/>
      <c r="ET397" s="94"/>
      <c r="EU397" s="94"/>
      <c r="EV397" s="94"/>
      <c r="EW397" s="94"/>
      <c r="EX397" s="94"/>
      <c r="EY397" s="94"/>
      <c r="EZ397" s="94"/>
      <c r="FA397" s="94"/>
      <c r="FB397" s="94"/>
      <c r="FC397" s="94"/>
      <c r="FD397" s="94"/>
      <c r="FE397" s="94"/>
      <c r="FF397" s="94"/>
      <c r="FG397" s="94"/>
    </row>
    <row r="398" spans="2:163" ht="18.75" hidden="1" customHeight="1" x14ac:dyDescent="0.4">
      <c r="B398" s="11"/>
      <c r="C398" s="11"/>
      <c r="D398" s="741"/>
      <c r="E398" s="741"/>
      <c r="F398" s="741"/>
      <c r="G398" s="6"/>
      <c r="I398" s="6"/>
      <c r="J398" s="6"/>
      <c r="K398" s="6"/>
      <c r="L398" s="11"/>
      <c r="M398" s="98" t="s">
        <v>93</v>
      </c>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P398" s="11"/>
      <c r="BQ398" s="11"/>
      <c r="BR398" s="741"/>
      <c r="BS398" s="741"/>
      <c r="BT398" s="741"/>
      <c r="BU398" s="6"/>
      <c r="BW398" s="6"/>
      <c r="BX398" s="6"/>
      <c r="BY398" s="6"/>
      <c r="BZ398" s="11"/>
      <c r="CA398" s="98" t="s">
        <v>93</v>
      </c>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ED398" s="115"/>
      <c r="EE398" s="116"/>
      <c r="EF398" s="117"/>
      <c r="EG398" s="117"/>
      <c r="EH398" s="117"/>
      <c r="EI398" s="117"/>
      <c r="EJ398" s="117"/>
      <c r="EK398" s="117"/>
      <c r="EL398" s="117"/>
      <c r="EM398" s="117"/>
      <c r="EN398" s="94"/>
      <c r="EO398" s="94"/>
      <c r="EP398" s="94"/>
      <c r="EQ398" s="94"/>
      <c r="ER398" s="94"/>
      <c r="ES398" s="94"/>
      <c r="ET398" s="94"/>
      <c r="EU398" s="94"/>
      <c r="EV398" s="94"/>
      <c r="EW398" s="94"/>
      <c r="EX398" s="94"/>
      <c r="EY398" s="94"/>
      <c r="EZ398" s="94"/>
      <c r="FA398" s="94"/>
      <c r="FB398" s="94"/>
      <c r="FC398" s="94"/>
      <c r="FD398" s="94"/>
      <c r="FE398" s="94"/>
      <c r="FF398" s="94"/>
      <c r="FG398" s="94"/>
    </row>
    <row r="399" spans="2:163" ht="18.75" hidden="1" customHeight="1" x14ac:dyDescent="0.4">
      <c r="B399" s="11"/>
      <c r="C399" s="11"/>
      <c r="D399" s="743" t="s">
        <v>360</v>
      </c>
      <c r="E399" s="743"/>
      <c r="F399" s="743"/>
      <c r="G399" s="743"/>
      <c r="H399" s="743"/>
      <c r="I399" s="743"/>
      <c r="J399" s="743"/>
      <c r="K399" s="743"/>
      <c r="L399" s="11"/>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P399" s="11"/>
      <c r="BQ399" s="11"/>
      <c r="BR399" s="743" t="s">
        <v>360</v>
      </c>
      <c r="BS399" s="743"/>
      <c r="BT399" s="743"/>
      <c r="BU399" s="743"/>
      <c r="BV399" s="743"/>
      <c r="BW399" s="743"/>
      <c r="BX399" s="743"/>
      <c r="BY399" s="743"/>
      <c r="BZ399" s="11"/>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ED399" s="115"/>
      <c r="EE399" s="116"/>
      <c r="EF399" s="117"/>
      <c r="EG399" s="117"/>
      <c r="EH399" s="117"/>
      <c r="EI399" s="117"/>
      <c r="EJ399" s="117"/>
      <c r="EK399" s="117"/>
      <c r="EL399" s="117"/>
      <c r="EM399" s="117"/>
      <c r="EN399" s="94"/>
      <c r="EO399" s="94"/>
      <c r="EP399" s="94"/>
      <c r="EQ399" s="94"/>
      <c r="ER399" s="94"/>
      <c r="ES399" s="94"/>
      <c r="ET399" s="94"/>
      <c r="EU399" s="94"/>
      <c r="EV399" s="94"/>
      <c r="EW399" s="94"/>
      <c r="EX399" s="94"/>
      <c r="EY399" s="94"/>
      <c r="EZ399" s="94"/>
      <c r="FA399" s="94"/>
      <c r="FB399" s="94"/>
      <c r="FC399" s="94"/>
      <c r="FD399" s="94"/>
      <c r="FE399" s="94"/>
      <c r="FF399" s="94"/>
      <c r="FG399" s="94"/>
    </row>
    <row r="400" spans="2:163" ht="18.75" hidden="1" customHeight="1" x14ac:dyDescent="0.4">
      <c r="B400" s="11"/>
      <c r="C400" s="11"/>
      <c r="D400" s="353" t="s">
        <v>376</v>
      </c>
      <c r="E400" s="353"/>
      <c r="F400" s="353"/>
      <c r="G400" s="353"/>
      <c r="H400" s="353"/>
      <c r="I400" s="353"/>
      <c r="J400" s="353"/>
      <c r="K400" s="353"/>
      <c r="L400" s="353"/>
      <c r="M400" s="353"/>
      <c r="N400" s="353"/>
      <c r="O400" s="353"/>
      <c r="P400" s="353"/>
      <c r="Q400" s="353"/>
      <c r="R400" s="353"/>
      <c r="S400" s="353"/>
      <c r="T400" s="353"/>
      <c r="U400" s="353"/>
      <c r="V400" s="353"/>
      <c r="W400" s="11"/>
      <c r="X400" s="11"/>
      <c r="Y400" s="11"/>
      <c r="Z400" s="11"/>
      <c r="AA400" s="11"/>
      <c r="AB400" s="11"/>
      <c r="AC400" s="11"/>
      <c r="AD400" s="11"/>
      <c r="AE400" s="11"/>
      <c r="BP400" s="11"/>
      <c r="BQ400" s="11"/>
      <c r="BR400" s="353" t="s">
        <v>376</v>
      </c>
      <c r="BS400" s="353"/>
      <c r="BT400" s="353"/>
      <c r="BU400" s="353"/>
      <c r="BV400" s="353"/>
      <c r="BW400" s="353"/>
      <c r="BX400" s="353"/>
      <c r="BY400" s="353"/>
      <c r="BZ400" s="353"/>
      <c r="CA400" s="353"/>
      <c r="CB400" s="353"/>
      <c r="CC400" s="353"/>
      <c r="CD400" s="353"/>
      <c r="CE400" s="353"/>
      <c r="CF400" s="353"/>
      <c r="CG400" s="353"/>
      <c r="CH400" s="353"/>
      <c r="CI400" s="353"/>
      <c r="CJ400" s="353"/>
      <c r="CK400" s="11"/>
      <c r="CL400" s="11"/>
      <c r="CM400" s="11"/>
      <c r="CN400" s="11"/>
      <c r="CO400" s="11"/>
      <c r="CP400" s="11"/>
      <c r="CQ400" s="11"/>
      <c r="CR400" s="11"/>
      <c r="CS400" s="11"/>
      <c r="ED400" s="115"/>
      <c r="EE400" s="116"/>
      <c r="EF400" s="117"/>
      <c r="EG400" s="117"/>
      <c r="EH400" s="117"/>
      <c r="EI400" s="117"/>
      <c r="EJ400" s="117"/>
      <c r="EK400" s="117"/>
      <c r="EL400" s="117"/>
      <c r="EM400" s="117"/>
      <c r="EN400" s="94"/>
      <c r="EO400" s="94"/>
      <c r="EP400" s="94"/>
      <c r="EQ400" s="94"/>
      <c r="ER400" s="94"/>
      <c r="ES400" s="94"/>
      <c r="ET400" s="94"/>
      <c r="EU400" s="94"/>
      <c r="EV400" s="94"/>
      <c r="EW400" s="94"/>
      <c r="EX400" s="94"/>
      <c r="EY400" s="94"/>
      <c r="EZ400" s="94"/>
      <c r="FA400" s="94"/>
      <c r="FB400" s="94"/>
      <c r="FC400" s="94"/>
      <c r="FD400" s="94"/>
      <c r="FE400" s="94"/>
      <c r="FF400" s="94"/>
      <c r="FG400" s="94"/>
    </row>
    <row r="401" spans="1:163" ht="18.75" hidden="1" customHeight="1" x14ac:dyDescent="0.4">
      <c r="B401" s="11"/>
      <c r="C401" s="11"/>
      <c r="D401" s="353"/>
      <c r="E401" s="353"/>
      <c r="F401" s="353"/>
      <c r="G401" s="353"/>
      <c r="H401" s="353"/>
      <c r="I401" s="353"/>
      <c r="J401" s="353"/>
      <c r="K401" s="353"/>
      <c r="L401" s="353"/>
      <c r="M401" s="353"/>
      <c r="N401" s="353"/>
      <c r="O401" s="353"/>
      <c r="P401" s="353"/>
      <c r="Q401" s="353"/>
      <c r="R401" s="353"/>
      <c r="S401" s="353"/>
      <c r="T401" s="353"/>
      <c r="U401" s="353"/>
      <c r="V401" s="353"/>
      <c r="W401" s="11"/>
      <c r="X401" s="11"/>
      <c r="Y401" s="11"/>
      <c r="Z401" s="11"/>
      <c r="AA401" s="11"/>
      <c r="AB401" s="11"/>
      <c r="AC401" s="11"/>
      <c r="AD401" s="11"/>
      <c r="AE401" s="11"/>
      <c r="BP401" s="11"/>
      <c r="BQ401" s="11"/>
      <c r="BR401" s="353"/>
      <c r="BS401" s="353"/>
      <c r="BT401" s="353"/>
      <c r="BU401" s="353"/>
      <c r="BV401" s="353"/>
      <c r="BW401" s="353"/>
      <c r="BX401" s="353"/>
      <c r="BY401" s="353"/>
      <c r="BZ401" s="353"/>
      <c r="CA401" s="353"/>
      <c r="CB401" s="353"/>
      <c r="CC401" s="353"/>
      <c r="CD401" s="353"/>
      <c r="CE401" s="353"/>
      <c r="CF401" s="353"/>
      <c r="CG401" s="353"/>
      <c r="CH401" s="353"/>
      <c r="CI401" s="353"/>
      <c r="CJ401" s="353"/>
      <c r="CK401" s="11"/>
      <c r="CL401" s="11"/>
      <c r="CM401" s="11"/>
      <c r="CN401" s="11"/>
      <c r="CO401" s="11"/>
      <c r="CP401" s="11"/>
      <c r="CQ401" s="11"/>
      <c r="CR401" s="11"/>
      <c r="CS401" s="11"/>
      <c r="ED401" s="66"/>
      <c r="EE401" s="66"/>
      <c r="EF401" s="66"/>
      <c r="EG401" s="66"/>
      <c r="EH401" s="66"/>
      <c r="EI401" s="66"/>
      <c r="EJ401" s="66"/>
      <c r="EK401" s="66"/>
      <c r="EL401" s="66"/>
      <c r="EM401" s="66"/>
      <c r="EN401" s="94"/>
      <c r="EO401" s="94"/>
      <c r="EP401" s="94"/>
      <c r="EQ401" s="94"/>
      <c r="ER401" s="94"/>
      <c r="ES401" s="94"/>
      <c r="ET401" s="94"/>
      <c r="EU401" s="94"/>
      <c r="EV401" s="94"/>
      <c r="EW401" s="94"/>
      <c r="EX401" s="94"/>
      <c r="EY401" s="94"/>
      <c r="EZ401" s="94"/>
      <c r="FA401" s="94"/>
      <c r="FB401" s="94"/>
      <c r="FC401" s="94"/>
      <c r="FD401" s="94"/>
      <c r="FE401" s="94"/>
      <c r="FF401" s="94"/>
      <c r="FG401" s="94"/>
    </row>
    <row r="402" spans="1:163" s="22" customFormat="1" ht="13.5" hidden="1" x14ac:dyDescent="0.4">
      <c r="A402" s="35"/>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94"/>
      <c r="EE402" s="94"/>
      <c r="EF402" s="94"/>
      <c r="EG402" s="94"/>
      <c r="EH402" s="94"/>
      <c r="EI402" s="95"/>
      <c r="EJ402" s="95"/>
      <c r="EK402" s="95"/>
      <c r="EL402" s="95"/>
      <c r="EM402" s="95"/>
      <c r="EN402" s="94"/>
      <c r="EO402" s="95"/>
      <c r="EP402" s="95"/>
      <c r="EQ402" s="95"/>
      <c r="ER402" s="95"/>
      <c r="ES402" s="95"/>
      <c r="ET402" s="95"/>
      <c r="EU402" s="95"/>
      <c r="EV402" s="95"/>
      <c r="EW402" s="95"/>
      <c r="EX402" s="95"/>
      <c r="EY402" s="95"/>
      <c r="EZ402" s="95"/>
      <c r="FA402" s="95"/>
      <c r="FB402" s="95"/>
      <c r="FC402" s="95"/>
      <c r="FD402" s="95"/>
      <c r="FE402" s="95"/>
      <c r="FF402" s="95"/>
      <c r="FG402" s="95"/>
    </row>
    <row r="403" spans="1:163" s="22" customFormat="1" ht="14.25" hidden="1" customHeight="1" x14ac:dyDescent="0.4">
      <c r="A403" s="35"/>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247"/>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247"/>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96"/>
      <c r="EE403" s="97"/>
      <c r="EF403" s="95"/>
      <c r="EG403" s="95"/>
      <c r="EH403" s="95"/>
      <c r="EI403" s="95"/>
      <c r="EJ403" s="95"/>
      <c r="EK403" s="95"/>
      <c r="EL403" s="95"/>
      <c r="EM403" s="95"/>
      <c r="EN403" s="94"/>
      <c r="EO403" s="94"/>
      <c r="EP403" s="94"/>
      <c r="EQ403" s="94"/>
      <c r="ER403" s="94"/>
      <c r="ES403" s="94"/>
      <c r="ET403" s="94"/>
      <c r="EU403" s="94"/>
      <c r="EV403" s="94"/>
      <c r="EW403" s="94"/>
      <c r="EX403" s="94"/>
      <c r="EY403" s="94"/>
      <c r="EZ403" s="94"/>
      <c r="FA403" s="94"/>
      <c r="FB403" s="94"/>
      <c r="FC403" s="94"/>
      <c r="FD403" s="94"/>
      <c r="FE403" s="94"/>
      <c r="FF403" s="94"/>
      <c r="FG403" s="94"/>
    </row>
    <row r="404" spans="1:163" s="22" customFormat="1" ht="13.5" hidden="1" x14ac:dyDescent="0.4">
      <c r="A404" s="248"/>
      <c r="B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c r="Z404" s="248"/>
      <c r="AA404" s="248"/>
      <c r="AB404" s="248"/>
      <c r="AC404" s="248"/>
      <c r="AD404" s="248"/>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96"/>
      <c r="EE404" s="97"/>
      <c r="EF404" s="95"/>
      <c r="EG404" s="95"/>
      <c r="EH404" s="95"/>
      <c r="EI404" s="95"/>
      <c r="EJ404" s="95"/>
      <c r="EK404" s="95"/>
      <c r="EL404" s="95"/>
      <c r="EM404" s="95"/>
      <c r="EN404" s="94"/>
      <c r="EO404" s="94"/>
      <c r="EP404" s="94"/>
      <c r="EQ404" s="94"/>
      <c r="ER404" s="94"/>
      <c r="ES404" s="94"/>
      <c r="ET404" s="94"/>
      <c r="EU404" s="94"/>
      <c r="EV404" s="94"/>
      <c r="EW404" s="94"/>
      <c r="EX404" s="94"/>
      <c r="EY404" s="94"/>
      <c r="EZ404" s="94"/>
      <c r="FA404" s="94"/>
      <c r="FB404" s="94"/>
      <c r="FC404" s="94"/>
      <c r="FD404" s="94"/>
      <c r="FE404" s="94"/>
      <c r="FF404" s="94"/>
      <c r="FG404" s="94"/>
    </row>
    <row r="405" spans="1:163" s="22" customFormat="1" hidden="1" x14ac:dyDescent="0.4">
      <c r="A405" s="248"/>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251"/>
      <c r="BV405" s="251"/>
      <c r="BW405" s="251"/>
      <c r="BX405" s="251"/>
      <c r="BY405" s="251"/>
      <c r="BZ405" s="251"/>
      <c r="CA405" s="251"/>
      <c r="CB405" s="251"/>
      <c r="CC405" s="251"/>
      <c r="CD405" s="251"/>
      <c r="CE405" s="251"/>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251"/>
      <c r="DD405" s="251"/>
      <c r="DE405" s="251"/>
      <c r="DF405" s="251"/>
      <c r="DG405" s="251"/>
      <c r="DH405" s="251"/>
      <c r="DI405" s="251"/>
      <c r="DJ405" s="251"/>
      <c r="DK405" s="251"/>
      <c r="DL405" s="251"/>
      <c r="DM405" s="251"/>
      <c r="DN405" s="35"/>
      <c r="DO405" s="35"/>
      <c r="DP405" s="35"/>
      <c r="DQ405" s="35"/>
      <c r="DR405" s="35"/>
      <c r="DS405" s="35"/>
      <c r="DT405" s="35"/>
      <c r="DU405" s="35"/>
      <c r="DV405" s="35"/>
      <c r="DW405" s="35"/>
      <c r="DX405" s="35"/>
      <c r="DY405" s="35"/>
      <c r="DZ405" s="35"/>
      <c r="EA405" s="35"/>
      <c r="EB405" s="35"/>
      <c r="EC405" s="35"/>
      <c r="ED405" s="96"/>
      <c r="EE405" s="97"/>
      <c r="EF405" s="95"/>
      <c r="EG405" s="95"/>
      <c r="EH405" s="95"/>
      <c r="EI405" s="95"/>
      <c r="EJ405" s="95"/>
      <c r="EK405" s="95"/>
      <c r="EL405" s="95"/>
      <c r="EM405" s="95"/>
      <c r="EN405" s="94"/>
      <c r="EO405" s="94"/>
      <c r="EP405" s="94"/>
      <c r="EQ405" s="94"/>
      <c r="ER405" s="94"/>
      <c r="ES405" s="94"/>
      <c r="ET405" s="94"/>
      <c r="EU405" s="94"/>
      <c r="EV405" s="94"/>
      <c r="EW405" s="94"/>
      <c r="EX405" s="94"/>
      <c r="EY405" s="94"/>
      <c r="EZ405" s="94"/>
      <c r="FA405" s="94"/>
      <c r="FB405" s="94"/>
      <c r="FC405" s="94"/>
      <c r="FD405" s="94"/>
      <c r="FE405" s="94"/>
      <c r="FF405" s="94"/>
      <c r="FG405" s="94"/>
    </row>
    <row r="406" spans="1:163" s="22" customFormat="1" ht="13.5" hidden="1" x14ac:dyDescent="0.4">
      <c r="A406" s="248"/>
      <c r="B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8"/>
      <c r="AA406" s="248"/>
      <c r="AB406" s="248"/>
      <c r="AC406" s="248"/>
      <c r="AD406" s="248"/>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249"/>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249"/>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29"/>
    </row>
    <row r="407" spans="1:163" s="22" customFormat="1" hidden="1" x14ac:dyDescent="0.4">
      <c r="A407" s="248"/>
      <c r="B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c r="Z407" s="248"/>
      <c r="AA407" s="248"/>
      <c r="AB407" s="248"/>
      <c r="AC407" s="248"/>
      <c r="AD407" s="248"/>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251"/>
      <c r="BV407" s="251"/>
      <c r="BW407" s="251"/>
      <c r="BX407" s="251"/>
      <c r="BY407" s="251"/>
      <c r="BZ407" s="251"/>
      <c r="CA407" s="251"/>
      <c r="CB407" s="251"/>
      <c r="CC407" s="251"/>
      <c r="CD407" s="251"/>
      <c r="CE407" s="251"/>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29"/>
    </row>
    <row r="408" spans="1:163" s="22" customFormat="1" ht="13.5" hidden="1" x14ac:dyDescent="0.4">
      <c r="A408" s="248"/>
      <c r="B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c r="Z408" s="248"/>
      <c r="AA408" s="248"/>
      <c r="AB408" s="248"/>
      <c r="AC408" s="248"/>
      <c r="AD408" s="248"/>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29"/>
    </row>
    <row r="409" spans="1:163" s="22" customFormat="1" ht="14.25" hidden="1" customHeight="1" x14ac:dyDescent="0.4">
      <c r="A409" s="248"/>
      <c r="B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c r="Z409" s="248"/>
      <c r="AA409" s="248"/>
      <c r="AB409" s="248"/>
      <c r="AC409" s="248"/>
      <c r="AD409" s="248"/>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250"/>
      <c r="CD409" s="250"/>
      <c r="CE409" s="250"/>
      <c r="CF409" s="250"/>
      <c r="CG409" s="250"/>
      <c r="CH409" s="250"/>
      <c r="CI409" s="250"/>
      <c r="CJ409" s="250"/>
      <c r="CK409" s="250"/>
      <c r="CL409" s="250"/>
      <c r="CM409" s="250"/>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250"/>
      <c r="DL409" s="250"/>
      <c r="DM409" s="250"/>
      <c r="DN409" s="250"/>
      <c r="DO409" s="250"/>
      <c r="DP409" s="250"/>
      <c r="DQ409" s="250"/>
      <c r="DR409" s="250"/>
      <c r="DS409" s="250"/>
      <c r="DT409" s="250"/>
      <c r="DU409" s="250"/>
      <c r="DV409" s="35"/>
      <c r="DW409" s="35"/>
      <c r="DX409" s="35"/>
      <c r="DY409" s="35"/>
      <c r="DZ409" s="35"/>
      <c r="EA409" s="35"/>
      <c r="EB409" s="35"/>
      <c r="EC409" s="35"/>
      <c r="ED409" s="35"/>
      <c r="EE409" s="29"/>
    </row>
    <row r="410" spans="1:163" s="22" customFormat="1" ht="14.25" hidden="1" customHeight="1" x14ac:dyDescent="0.4">
      <c r="A410" s="248"/>
      <c r="B410" s="248"/>
      <c r="C410" s="248"/>
      <c r="D410" s="248"/>
      <c r="E410" s="248"/>
      <c r="F410" s="248"/>
      <c r="G410" s="248"/>
      <c r="H410" s="248"/>
      <c r="I410" s="248"/>
      <c r="J410" s="248"/>
      <c r="K410" s="248"/>
      <c r="L410" s="248"/>
      <c r="M410" s="248"/>
      <c r="N410" s="248"/>
      <c r="O410" s="248"/>
      <c r="P410" s="248"/>
      <c r="Q410" s="248"/>
      <c r="R410" s="248"/>
      <c r="S410" s="248"/>
      <c r="T410" s="248"/>
      <c r="U410" s="248"/>
      <c r="V410" s="248"/>
      <c r="W410" s="248"/>
      <c r="X410" s="248"/>
      <c r="Y410" s="248"/>
      <c r="Z410" s="248"/>
      <c r="AA410" s="248"/>
      <c r="AB410" s="248"/>
      <c r="AC410" s="248"/>
      <c r="AD410" s="248"/>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250"/>
      <c r="CD410" s="250"/>
      <c r="CE410" s="250"/>
      <c r="CF410" s="250"/>
      <c r="CG410" s="250"/>
      <c r="CH410" s="250"/>
      <c r="CI410" s="250"/>
      <c r="CJ410" s="250"/>
      <c r="CK410" s="250"/>
      <c r="CL410" s="250"/>
      <c r="CM410" s="250"/>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250"/>
      <c r="DL410" s="250"/>
      <c r="DM410" s="250"/>
      <c r="DN410" s="250"/>
      <c r="DO410" s="250"/>
      <c r="DP410" s="250"/>
      <c r="DQ410" s="250"/>
      <c r="DR410" s="250"/>
      <c r="DS410" s="250"/>
      <c r="DT410" s="250"/>
      <c r="DU410" s="250"/>
      <c r="DV410" s="35"/>
      <c r="DW410" s="35"/>
      <c r="DX410" s="35"/>
      <c r="DY410" s="35"/>
      <c r="DZ410" s="35"/>
      <c r="EA410" s="35"/>
      <c r="EB410" s="35"/>
      <c r="EC410" s="35"/>
      <c r="ED410" s="35"/>
      <c r="EE410" s="29"/>
    </row>
    <row r="411" spans="1:163" s="22" customFormat="1" ht="14.25" hidden="1" customHeight="1" x14ac:dyDescent="0.4">
      <c r="A411" s="248"/>
      <c r="B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c r="X411" s="248"/>
      <c r="Y411" s="248"/>
      <c r="Z411" s="248"/>
      <c r="AA411" s="248"/>
      <c r="AB411" s="248"/>
      <c r="AC411" s="248"/>
      <c r="AD411" s="248"/>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29"/>
    </row>
    <row r="412" spans="1:163" s="22" customFormat="1" ht="14.25" hidden="1" customHeight="1" x14ac:dyDescent="0.4">
      <c r="A412" s="248"/>
      <c r="B412" s="248"/>
      <c r="C412" s="248"/>
      <c r="D412" s="248"/>
      <c r="E412" s="248"/>
      <c r="F412" s="248"/>
      <c r="G412" s="248"/>
      <c r="H412" s="248"/>
      <c r="I412" s="248"/>
      <c r="J412" s="248"/>
      <c r="K412" s="248"/>
      <c r="L412" s="248"/>
      <c r="M412" s="248"/>
      <c r="N412" s="248"/>
      <c r="O412" s="248"/>
      <c r="P412" s="248"/>
      <c r="Q412" s="248"/>
      <c r="R412" s="248"/>
      <c r="S412" s="248"/>
      <c r="T412" s="248"/>
      <c r="U412" s="248"/>
      <c r="V412" s="248"/>
      <c r="W412" s="248"/>
      <c r="X412" s="248"/>
      <c r="Y412" s="248"/>
      <c r="Z412" s="248"/>
      <c r="AA412" s="248"/>
      <c r="AB412" s="248"/>
      <c r="AC412" s="248"/>
      <c r="AD412" s="248"/>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250"/>
      <c r="CD412" s="250"/>
      <c r="CE412" s="250"/>
      <c r="CF412" s="250"/>
      <c r="CG412" s="250"/>
      <c r="CH412" s="250"/>
      <c r="CI412" s="250"/>
      <c r="CJ412" s="250"/>
      <c r="CK412" s="250"/>
      <c r="CL412" s="250"/>
      <c r="CM412" s="250"/>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250"/>
      <c r="DL412" s="250"/>
      <c r="DM412" s="250"/>
      <c r="DN412" s="250"/>
      <c r="DO412" s="250"/>
      <c r="DP412" s="250"/>
      <c r="DQ412" s="250"/>
      <c r="DR412" s="250"/>
      <c r="DS412" s="250"/>
      <c r="DT412" s="250"/>
      <c r="DU412" s="250"/>
      <c r="DV412" s="35"/>
      <c r="DW412" s="35"/>
      <c r="DX412" s="35"/>
      <c r="DY412" s="35"/>
      <c r="DZ412" s="35"/>
      <c r="EA412" s="35"/>
      <c r="EB412" s="35"/>
      <c r="EC412" s="35"/>
      <c r="ED412" s="35"/>
      <c r="EE412" s="29"/>
    </row>
    <row r="413" spans="1:163" s="22" customFormat="1" ht="14.25" hidden="1" customHeight="1" x14ac:dyDescent="0.4">
      <c r="A413" s="248"/>
      <c r="B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c r="X413" s="248"/>
      <c r="Y413" s="248"/>
      <c r="Z413" s="248"/>
      <c r="AA413" s="248"/>
      <c r="AB413" s="248"/>
      <c r="AC413" s="248"/>
      <c r="AD413" s="248"/>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250"/>
      <c r="CD413" s="250"/>
      <c r="CE413" s="250"/>
      <c r="CF413" s="250"/>
      <c r="CG413" s="250"/>
      <c r="CH413" s="250"/>
      <c r="CI413" s="250"/>
      <c r="CJ413" s="250"/>
      <c r="CK413" s="250"/>
      <c r="CL413" s="250"/>
      <c r="CM413" s="250"/>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250"/>
      <c r="DL413" s="250"/>
      <c r="DM413" s="250"/>
      <c r="DN413" s="250"/>
      <c r="DO413" s="250"/>
      <c r="DP413" s="250"/>
      <c r="DQ413" s="250"/>
      <c r="DR413" s="250"/>
      <c r="DS413" s="250"/>
      <c r="DT413" s="250"/>
      <c r="DU413" s="250"/>
      <c r="DV413" s="35"/>
      <c r="DW413" s="35"/>
      <c r="DX413" s="35"/>
      <c r="DY413" s="35"/>
      <c r="DZ413" s="35"/>
      <c r="EA413" s="35"/>
      <c r="EB413" s="35"/>
      <c r="EC413" s="35"/>
      <c r="ED413" s="35"/>
      <c r="EE413" s="29"/>
    </row>
    <row r="414" spans="1:163" s="22" customFormat="1" ht="14.25" hidden="1" customHeight="1" x14ac:dyDescent="0.4">
      <c r="A414" s="248"/>
      <c r="B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c r="X414" s="248"/>
      <c r="Y414" s="248"/>
      <c r="Z414" s="248"/>
      <c r="AA414" s="248"/>
      <c r="AB414" s="248"/>
      <c r="AC414" s="248"/>
      <c r="AD414" s="248"/>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29"/>
    </row>
    <row r="415" spans="1:163" ht="17.25" hidden="1" customHeight="1" x14ac:dyDescent="0.4">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row>
    <row r="416" spans="1:163" ht="17.25" hidden="1" customHeight="1" x14ac:dyDescent="0.4">
      <c r="A416" s="76"/>
      <c r="B416" s="76"/>
      <c r="C416" s="120" t="s">
        <v>399</v>
      </c>
      <c r="D416" s="78"/>
      <c r="E416" s="78"/>
      <c r="F416" s="78"/>
      <c r="G416" s="78"/>
      <c r="H416" s="78"/>
      <c r="I416" s="78"/>
      <c r="J416" s="78"/>
      <c r="K416" s="78"/>
      <c r="L416" s="78"/>
      <c r="M416" s="78"/>
      <c r="N416" s="78"/>
      <c r="O416" s="78"/>
      <c r="P416" s="78"/>
      <c r="Q416" s="78"/>
      <c r="R416" s="78"/>
      <c r="S416" s="78"/>
      <c r="T416" s="78"/>
      <c r="U416" s="78"/>
      <c r="V416" s="78"/>
      <c r="W416" s="78"/>
      <c r="X416" s="76"/>
      <c r="Y416" s="76"/>
      <c r="Z416" s="76"/>
      <c r="AA416" s="76"/>
      <c r="AB416" s="76"/>
      <c r="AC416" s="76"/>
      <c r="AD416" s="76"/>
      <c r="BE416" s="309" t="s">
        <v>9</v>
      </c>
      <c r="BF416" s="310"/>
      <c r="BG416" s="310"/>
      <c r="BH416" s="310"/>
      <c r="BI416" s="310"/>
      <c r="BJ416" s="310"/>
      <c r="BK416" s="310"/>
      <c r="BL416" s="311"/>
      <c r="BO416" s="76"/>
      <c r="BP416" s="76"/>
      <c r="BQ416" s="120" t="s">
        <v>399</v>
      </c>
      <c r="BR416" s="78"/>
      <c r="BS416" s="78"/>
      <c r="BT416" s="78"/>
      <c r="BU416" s="78"/>
      <c r="BV416" s="78"/>
      <c r="BW416" s="78"/>
      <c r="BX416" s="78"/>
      <c r="BY416" s="78"/>
      <c r="BZ416" s="78"/>
      <c r="CA416" s="78"/>
      <c r="CB416" s="78"/>
      <c r="CC416" s="78"/>
      <c r="CD416" s="78"/>
      <c r="CE416" s="78"/>
      <c r="CF416" s="78"/>
      <c r="CG416" s="78"/>
      <c r="CH416" s="78"/>
      <c r="CI416" s="78"/>
      <c r="CJ416" s="78"/>
      <c r="CK416" s="78"/>
      <c r="CL416" s="76"/>
      <c r="CM416" s="76"/>
      <c r="CN416" s="76"/>
      <c r="CO416" s="76"/>
      <c r="CP416" s="76"/>
      <c r="CQ416" s="76"/>
      <c r="CR416" s="76"/>
      <c r="DS416" s="309" t="s">
        <v>258</v>
      </c>
      <c r="DT416" s="310"/>
      <c r="DU416" s="310"/>
      <c r="DV416" s="310"/>
      <c r="DW416" s="310"/>
      <c r="DX416" s="310"/>
      <c r="DY416" s="310"/>
      <c r="DZ416" s="311"/>
    </row>
    <row r="417" spans="1:131" ht="17.25" hidden="1" customHeight="1" x14ac:dyDescent="0.4">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BE417" s="312"/>
      <c r="BF417" s="313"/>
      <c r="BG417" s="313"/>
      <c r="BH417" s="313"/>
      <c r="BI417" s="313"/>
      <c r="BJ417" s="313"/>
      <c r="BK417" s="313"/>
      <c r="BL417" s="314"/>
      <c r="BO417" s="76"/>
      <c r="BP417" s="76"/>
      <c r="BQ417" s="76"/>
      <c r="BR417" s="76"/>
      <c r="BS417" s="76"/>
      <c r="BT417" s="76"/>
      <c r="BU417" s="76"/>
      <c r="BV417" s="76"/>
      <c r="BW417" s="76"/>
      <c r="BX417" s="76"/>
      <c r="BY417" s="76"/>
      <c r="BZ417" s="76"/>
      <c r="CA417" s="76"/>
      <c r="CB417" s="76"/>
      <c r="CC417" s="76"/>
      <c r="CD417" s="76"/>
      <c r="CE417" s="76"/>
      <c r="CF417" s="76"/>
      <c r="CG417" s="76"/>
      <c r="CH417" s="76"/>
      <c r="CI417" s="76"/>
      <c r="CJ417" s="76"/>
      <c r="CK417" s="76"/>
      <c r="CL417" s="76"/>
      <c r="CM417" s="76"/>
      <c r="CN417" s="76"/>
      <c r="CO417" s="76"/>
      <c r="CP417" s="76"/>
      <c r="CQ417" s="76"/>
      <c r="CR417" s="76"/>
      <c r="DS417" s="312"/>
      <c r="DT417" s="313"/>
      <c r="DU417" s="313"/>
      <c r="DV417" s="313"/>
      <c r="DW417" s="313"/>
      <c r="DX417" s="313"/>
      <c r="DY417" s="313"/>
      <c r="DZ417" s="314"/>
    </row>
    <row r="418" spans="1:131" ht="17.25" hidden="1" customHeight="1" x14ac:dyDescent="0.4">
      <c r="A418" s="76"/>
      <c r="B418" s="76"/>
      <c r="C418" s="79" t="s">
        <v>39</v>
      </c>
      <c r="D418" s="79"/>
      <c r="E418" s="79"/>
      <c r="F418" s="79"/>
      <c r="G418" s="79"/>
      <c r="H418" s="79"/>
      <c r="I418" s="79"/>
      <c r="J418" s="79"/>
      <c r="K418" s="79"/>
      <c r="L418" s="79"/>
      <c r="M418" s="76"/>
      <c r="N418" s="79"/>
      <c r="O418" s="79"/>
      <c r="P418" s="79"/>
      <c r="Q418" s="79"/>
      <c r="R418" s="79"/>
      <c r="S418" s="76"/>
      <c r="T418" s="76"/>
      <c r="U418" s="76"/>
      <c r="V418" s="76"/>
      <c r="W418" s="76"/>
      <c r="X418" s="76"/>
      <c r="Y418" s="76"/>
      <c r="Z418" s="76"/>
      <c r="AA418" s="76"/>
      <c r="AB418" s="76"/>
      <c r="AC418" s="76"/>
      <c r="AD418" s="76"/>
      <c r="BO418" s="76"/>
      <c r="BP418" s="76"/>
      <c r="BQ418" s="79" t="s">
        <v>39</v>
      </c>
      <c r="BR418" s="79"/>
      <c r="BS418" s="79"/>
      <c r="BT418" s="79"/>
      <c r="BU418" s="79"/>
      <c r="BV418" s="79"/>
      <c r="BW418" s="79"/>
      <c r="BX418" s="79"/>
      <c r="BY418" s="79"/>
      <c r="BZ418" s="79"/>
      <c r="CA418" s="76"/>
      <c r="CB418" s="79"/>
      <c r="CC418" s="79"/>
      <c r="CD418" s="79"/>
      <c r="CE418" s="79"/>
      <c r="CF418" s="79"/>
      <c r="CG418" s="76"/>
      <c r="CH418" s="76"/>
      <c r="CI418" s="76"/>
      <c r="CJ418" s="76"/>
      <c r="CK418" s="76"/>
      <c r="CL418" s="76"/>
      <c r="CM418" s="76"/>
      <c r="CN418" s="76"/>
      <c r="CO418" s="76"/>
      <c r="CP418" s="76"/>
      <c r="CQ418" s="76"/>
      <c r="CR418" s="76"/>
    </row>
    <row r="419" spans="1:131" ht="17.25" hidden="1" customHeight="1" x14ac:dyDescent="0.4">
      <c r="A419" s="76"/>
      <c r="B419" s="76"/>
      <c r="C419" s="79"/>
      <c r="D419" s="79"/>
      <c r="E419" s="79"/>
      <c r="F419" s="79"/>
      <c r="G419" s="79"/>
      <c r="H419" s="79"/>
      <c r="I419" s="79"/>
      <c r="J419" s="79"/>
      <c r="K419" s="79"/>
      <c r="L419" s="79"/>
      <c r="M419" s="76"/>
      <c r="N419" s="79"/>
      <c r="O419" s="79"/>
      <c r="P419" s="79"/>
      <c r="Q419" s="79"/>
      <c r="R419" s="79"/>
      <c r="S419" s="76"/>
      <c r="T419" s="76"/>
      <c r="U419" s="76"/>
      <c r="V419" s="76"/>
      <c r="W419" s="76"/>
      <c r="X419" s="76"/>
      <c r="Y419" s="76"/>
      <c r="Z419" s="76"/>
      <c r="AA419" s="76"/>
      <c r="AB419" s="76"/>
      <c r="AC419" s="76"/>
      <c r="AD419" s="76"/>
      <c r="BO419" s="76"/>
      <c r="BP419" s="76"/>
      <c r="BQ419" s="79"/>
      <c r="BR419" s="79"/>
      <c r="BS419" s="79"/>
      <c r="BT419" s="79"/>
      <c r="BU419" s="79"/>
      <c r="BV419" s="79"/>
      <c r="BW419" s="79"/>
      <c r="BX419" s="79"/>
      <c r="BY419" s="79"/>
      <c r="BZ419" s="79"/>
      <c r="CA419" s="76"/>
      <c r="CB419" s="79"/>
      <c r="CC419" s="79"/>
      <c r="CD419" s="79"/>
      <c r="CE419" s="79"/>
      <c r="CF419" s="79"/>
      <c r="CG419" s="76"/>
      <c r="CH419" s="76"/>
      <c r="CI419" s="76"/>
      <c r="CJ419" s="76"/>
      <c r="CK419" s="76"/>
      <c r="CL419" s="76"/>
      <c r="CM419" s="76"/>
      <c r="CN419" s="76"/>
      <c r="CO419" s="76"/>
      <c r="CP419" s="76"/>
      <c r="CQ419" s="76"/>
      <c r="CR419" s="76"/>
    </row>
    <row r="420" spans="1:131" ht="17.25" hidden="1" customHeight="1" x14ac:dyDescent="0.4">
      <c r="A420" s="76"/>
      <c r="B420" s="76"/>
      <c r="C420" s="769"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20" s="769"/>
      <c r="E420" s="769"/>
      <c r="F420" s="769"/>
      <c r="G420" s="769"/>
      <c r="H420" s="769"/>
      <c r="I420" s="769"/>
      <c r="J420" s="769"/>
      <c r="K420" s="769"/>
      <c r="L420" s="769"/>
      <c r="M420" s="769"/>
      <c r="N420" s="769"/>
      <c r="O420" s="769"/>
      <c r="P420" s="769"/>
      <c r="Q420" s="769"/>
      <c r="R420" s="769"/>
      <c r="S420" s="769"/>
      <c r="T420" s="769"/>
      <c r="U420" s="769"/>
      <c r="V420" s="769"/>
      <c r="W420" s="769"/>
      <c r="X420" s="769"/>
      <c r="Y420" s="769"/>
      <c r="Z420" s="769"/>
      <c r="AA420" s="769"/>
      <c r="AB420" s="769"/>
      <c r="AC420" s="769"/>
      <c r="AD420" s="769"/>
      <c r="AE420" s="769"/>
      <c r="AF420" s="769"/>
      <c r="AG420" s="769"/>
      <c r="AH420" s="769"/>
      <c r="AI420" s="769"/>
      <c r="AJ420" s="769"/>
      <c r="AK420" s="769"/>
      <c r="AL420" s="769"/>
      <c r="AM420" s="769"/>
      <c r="AN420" s="769"/>
      <c r="AO420" s="769"/>
      <c r="AP420" s="769"/>
      <c r="AQ420" s="769"/>
      <c r="AR420" s="769"/>
      <c r="AS420" s="769"/>
      <c r="AT420" s="769"/>
      <c r="AU420" s="769"/>
      <c r="AV420" s="769"/>
      <c r="AW420" s="769"/>
      <c r="AX420" s="769"/>
      <c r="AY420" s="769"/>
      <c r="AZ420" s="769"/>
      <c r="BA420" s="769"/>
      <c r="BB420" s="769"/>
      <c r="BC420" s="769"/>
      <c r="BD420" s="769"/>
      <c r="BE420" s="769"/>
      <c r="BF420" s="769"/>
      <c r="BG420" s="769"/>
      <c r="BH420" s="769"/>
      <c r="BI420" s="769"/>
      <c r="BJ420" s="769"/>
      <c r="BK420" s="769"/>
      <c r="BL420" s="80"/>
      <c r="BO420" s="76"/>
      <c r="BP420" s="76"/>
      <c r="BQ420" s="769" t="s">
        <v>340</v>
      </c>
      <c r="BR420" s="769"/>
      <c r="BS420" s="769"/>
      <c r="BT420" s="769"/>
      <c r="BU420" s="769"/>
      <c r="BV420" s="769"/>
      <c r="BW420" s="769"/>
      <c r="BX420" s="769"/>
      <c r="BY420" s="769"/>
      <c r="BZ420" s="769"/>
      <c r="CA420" s="769"/>
      <c r="CB420" s="769"/>
      <c r="CC420" s="769"/>
      <c r="CD420" s="769"/>
      <c r="CE420" s="769"/>
      <c r="CF420" s="769"/>
      <c r="CG420" s="769"/>
      <c r="CH420" s="769"/>
      <c r="CI420" s="769"/>
      <c r="CJ420" s="769"/>
      <c r="CK420" s="769"/>
      <c r="CL420" s="769"/>
      <c r="CM420" s="769"/>
      <c r="CN420" s="769"/>
      <c r="CO420" s="769"/>
      <c r="CP420" s="769"/>
      <c r="CQ420" s="769"/>
      <c r="CR420" s="769"/>
      <c r="CS420" s="769"/>
      <c r="CT420" s="769"/>
      <c r="CU420" s="769"/>
      <c r="CV420" s="769"/>
      <c r="CW420" s="769"/>
      <c r="CX420" s="769"/>
      <c r="CY420" s="769"/>
      <c r="CZ420" s="769"/>
      <c r="DA420" s="769"/>
      <c r="DB420" s="769"/>
      <c r="DC420" s="769"/>
      <c r="DD420" s="769"/>
      <c r="DE420" s="769"/>
      <c r="DF420" s="769"/>
      <c r="DG420" s="769"/>
      <c r="DH420" s="769"/>
      <c r="DI420" s="769"/>
      <c r="DJ420" s="769"/>
      <c r="DK420" s="769"/>
      <c r="DL420" s="769"/>
      <c r="DM420" s="769"/>
      <c r="DN420" s="769"/>
      <c r="DO420" s="769"/>
      <c r="DP420" s="769"/>
      <c r="DQ420" s="769"/>
      <c r="DR420" s="769"/>
      <c r="DS420" s="769"/>
      <c r="DT420" s="769"/>
      <c r="DU420" s="769"/>
      <c r="DV420" s="769"/>
      <c r="DW420" s="769"/>
      <c r="DX420" s="769"/>
      <c r="DY420" s="769"/>
      <c r="DZ420" s="769"/>
    </row>
    <row r="421" spans="1:131" ht="17.25" hidden="1" customHeight="1" x14ac:dyDescent="0.4">
      <c r="A421" s="76"/>
      <c r="B421" s="79"/>
      <c r="C421" s="769"/>
      <c r="D421" s="769"/>
      <c r="E421" s="769"/>
      <c r="F421" s="769"/>
      <c r="G421" s="769"/>
      <c r="H421" s="769"/>
      <c r="I421" s="769"/>
      <c r="J421" s="769"/>
      <c r="K421" s="769"/>
      <c r="L421" s="769"/>
      <c r="M421" s="769"/>
      <c r="N421" s="769"/>
      <c r="O421" s="769"/>
      <c r="P421" s="769"/>
      <c r="Q421" s="769"/>
      <c r="R421" s="769"/>
      <c r="S421" s="769"/>
      <c r="T421" s="769"/>
      <c r="U421" s="769"/>
      <c r="V421" s="769"/>
      <c r="W421" s="769"/>
      <c r="X421" s="769"/>
      <c r="Y421" s="769"/>
      <c r="Z421" s="769"/>
      <c r="AA421" s="769"/>
      <c r="AB421" s="769"/>
      <c r="AC421" s="769"/>
      <c r="AD421" s="769"/>
      <c r="AE421" s="769"/>
      <c r="AF421" s="769"/>
      <c r="AG421" s="769"/>
      <c r="AH421" s="769"/>
      <c r="AI421" s="769"/>
      <c r="AJ421" s="769"/>
      <c r="AK421" s="769"/>
      <c r="AL421" s="769"/>
      <c r="AM421" s="769"/>
      <c r="AN421" s="769"/>
      <c r="AO421" s="769"/>
      <c r="AP421" s="769"/>
      <c r="AQ421" s="769"/>
      <c r="AR421" s="769"/>
      <c r="AS421" s="769"/>
      <c r="AT421" s="769"/>
      <c r="AU421" s="769"/>
      <c r="AV421" s="769"/>
      <c r="AW421" s="769"/>
      <c r="AX421" s="769"/>
      <c r="AY421" s="769"/>
      <c r="AZ421" s="769"/>
      <c r="BA421" s="769"/>
      <c r="BB421" s="769"/>
      <c r="BC421" s="769"/>
      <c r="BD421" s="769"/>
      <c r="BE421" s="769"/>
      <c r="BF421" s="769"/>
      <c r="BG421" s="769"/>
      <c r="BH421" s="769"/>
      <c r="BI421" s="769"/>
      <c r="BJ421" s="769"/>
      <c r="BK421" s="769"/>
      <c r="BL421" s="80"/>
      <c r="BO421" s="76"/>
      <c r="BP421" s="79"/>
      <c r="BQ421" s="769"/>
      <c r="BR421" s="769"/>
      <c r="BS421" s="769"/>
      <c r="BT421" s="769"/>
      <c r="BU421" s="769"/>
      <c r="BV421" s="769"/>
      <c r="BW421" s="769"/>
      <c r="BX421" s="769"/>
      <c r="BY421" s="769"/>
      <c r="BZ421" s="769"/>
      <c r="CA421" s="769"/>
      <c r="CB421" s="769"/>
      <c r="CC421" s="769"/>
      <c r="CD421" s="769"/>
      <c r="CE421" s="769"/>
      <c r="CF421" s="769"/>
      <c r="CG421" s="769"/>
      <c r="CH421" s="769"/>
      <c r="CI421" s="769"/>
      <c r="CJ421" s="769"/>
      <c r="CK421" s="769"/>
      <c r="CL421" s="769"/>
      <c r="CM421" s="769"/>
      <c r="CN421" s="769"/>
      <c r="CO421" s="769"/>
      <c r="CP421" s="769"/>
      <c r="CQ421" s="769"/>
      <c r="CR421" s="769"/>
      <c r="CS421" s="769"/>
      <c r="CT421" s="769"/>
      <c r="CU421" s="769"/>
      <c r="CV421" s="769"/>
      <c r="CW421" s="769"/>
      <c r="CX421" s="769"/>
      <c r="CY421" s="769"/>
      <c r="CZ421" s="769"/>
      <c r="DA421" s="769"/>
      <c r="DB421" s="769"/>
      <c r="DC421" s="769"/>
      <c r="DD421" s="769"/>
      <c r="DE421" s="769"/>
      <c r="DF421" s="769"/>
      <c r="DG421" s="769"/>
      <c r="DH421" s="769"/>
      <c r="DI421" s="769"/>
      <c r="DJ421" s="769"/>
      <c r="DK421" s="769"/>
      <c r="DL421" s="769"/>
      <c r="DM421" s="769"/>
      <c r="DN421" s="769"/>
      <c r="DO421" s="769"/>
      <c r="DP421" s="769"/>
      <c r="DQ421" s="769"/>
      <c r="DR421" s="769"/>
      <c r="DS421" s="769"/>
      <c r="DT421" s="769"/>
      <c r="DU421" s="769"/>
      <c r="DV421" s="769"/>
      <c r="DW421" s="769"/>
      <c r="DX421" s="769"/>
      <c r="DY421" s="769"/>
      <c r="DZ421" s="769"/>
    </row>
    <row r="422" spans="1:131" ht="17.25" hidden="1" customHeight="1" x14ac:dyDescent="0.4">
      <c r="A422" s="76"/>
      <c r="B422" s="76"/>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c r="BK422" s="80"/>
      <c r="BL422" s="80"/>
      <c r="BO422" s="76"/>
      <c r="BP422" s="76"/>
      <c r="BQ422" s="769"/>
      <c r="BR422" s="769"/>
      <c r="BS422" s="769"/>
      <c r="BT422" s="769"/>
      <c r="BU422" s="769"/>
      <c r="BV422" s="769"/>
      <c r="BW422" s="769"/>
      <c r="BX422" s="769"/>
      <c r="BY422" s="769"/>
      <c r="BZ422" s="769"/>
      <c r="CA422" s="769"/>
      <c r="CB422" s="769"/>
      <c r="CC422" s="769"/>
      <c r="CD422" s="769"/>
      <c r="CE422" s="769"/>
      <c r="CF422" s="769"/>
      <c r="CG422" s="769"/>
      <c r="CH422" s="769"/>
      <c r="CI422" s="769"/>
      <c r="CJ422" s="769"/>
      <c r="CK422" s="769"/>
      <c r="CL422" s="769"/>
      <c r="CM422" s="769"/>
      <c r="CN422" s="769"/>
      <c r="CO422" s="769"/>
      <c r="CP422" s="769"/>
      <c r="CQ422" s="769"/>
      <c r="CR422" s="769"/>
      <c r="CS422" s="769"/>
      <c r="CT422" s="769"/>
      <c r="CU422" s="769"/>
      <c r="CV422" s="769"/>
      <c r="CW422" s="769"/>
      <c r="CX422" s="769"/>
      <c r="CY422" s="769"/>
      <c r="CZ422" s="769"/>
      <c r="DA422" s="769"/>
      <c r="DB422" s="769"/>
      <c r="DC422" s="769"/>
      <c r="DD422" s="769"/>
      <c r="DE422" s="769"/>
      <c r="DF422" s="769"/>
      <c r="DG422" s="769"/>
      <c r="DH422" s="769"/>
      <c r="DI422" s="769"/>
      <c r="DJ422" s="769"/>
      <c r="DK422" s="769"/>
      <c r="DL422" s="769"/>
      <c r="DM422" s="769"/>
      <c r="DN422" s="769"/>
      <c r="DO422" s="769"/>
      <c r="DP422" s="769"/>
      <c r="DQ422" s="769"/>
      <c r="DR422" s="769"/>
      <c r="DS422" s="769"/>
      <c r="DT422" s="769"/>
      <c r="DU422" s="769"/>
      <c r="DV422" s="769"/>
      <c r="DW422" s="769"/>
      <c r="DX422" s="769"/>
      <c r="DY422" s="769"/>
      <c r="DZ422" s="769"/>
    </row>
    <row r="423" spans="1:131" ht="17.25" hidden="1" customHeight="1" x14ac:dyDescent="0.4">
      <c r="A423" s="76"/>
      <c r="B423" s="76"/>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c r="BK423" s="80"/>
      <c r="BL423" s="80"/>
      <c r="BO423" s="76"/>
      <c r="BP423" s="76"/>
      <c r="BQ423" s="769"/>
      <c r="BR423" s="769"/>
      <c r="BS423" s="769"/>
      <c r="BT423" s="769"/>
      <c r="BU423" s="769"/>
      <c r="BV423" s="769"/>
      <c r="BW423" s="769"/>
      <c r="BX423" s="769"/>
      <c r="BY423" s="769"/>
      <c r="BZ423" s="769"/>
      <c r="CA423" s="769"/>
      <c r="CB423" s="769"/>
      <c r="CC423" s="769"/>
      <c r="CD423" s="769"/>
      <c r="CE423" s="769"/>
      <c r="CF423" s="769"/>
      <c r="CG423" s="769"/>
      <c r="CH423" s="769"/>
      <c r="CI423" s="769"/>
      <c r="CJ423" s="769"/>
      <c r="CK423" s="769"/>
      <c r="CL423" s="769"/>
      <c r="CM423" s="769"/>
      <c r="CN423" s="769"/>
      <c r="CO423" s="769"/>
      <c r="CP423" s="769"/>
      <c r="CQ423" s="769"/>
      <c r="CR423" s="769"/>
      <c r="CS423" s="769"/>
      <c r="CT423" s="769"/>
      <c r="CU423" s="769"/>
      <c r="CV423" s="769"/>
      <c r="CW423" s="769"/>
      <c r="CX423" s="769"/>
      <c r="CY423" s="769"/>
      <c r="CZ423" s="769"/>
      <c r="DA423" s="769"/>
      <c r="DB423" s="769"/>
      <c r="DC423" s="769"/>
      <c r="DD423" s="769"/>
      <c r="DE423" s="769"/>
      <c r="DF423" s="769"/>
      <c r="DG423" s="769"/>
      <c r="DH423" s="769"/>
      <c r="DI423" s="769"/>
      <c r="DJ423" s="769"/>
      <c r="DK423" s="769"/>
      <c r="DL423" s="769"/>
      <c r="DM423" s="769"/>
      <c r="DN423" s="769"/>
      <c r="DO423" s="769"/>
      <c r="DP423" s="769"/>
      <c r="DQ423" s="769"/>
      <c r="DR423" s="769"/>
      <c r="DS423" s="769"/>
      <c r="DT423" s="769"/>
      <c r="DU423" s="769"/>
      <c r="DV423" s="769"/>
      <c r="DW423" s="769"/>
      <c r="DX423" s="769"/>
      <c r="DY423" s="769"/>
      <c r="DZ423" s="769"/>
    </row>
    <row r="424" spans="1:131" ht="17.25" hidden="1" customHeight="1" x14ac:dyDescent="0.4">
      <c r="A424" s="76"/>
      <c r="B424" s="79"/>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c r="BK424" s="80"/>
      <c r="BL424" s="80"/>
      <c r="BO424" s="76"/>
      <c r="BP424" s="79"/>
      <c r="BQ424" s="769"/>
      <c r="BR424" s="769"/>
      <c r="BS424" s="769"/>
      <c r="BT424" s="769"/>
      <c r="BU424" s="769"/>
      <c r="BV424" s="769"/>
      <c r="BW424" s="769"/>
      <c r="BX424" s="769"/>
      <c r="BY424" s="769"/>
      <c r="BZ424" s="769"/>
      <c r="CA424" s="769"/>
      <c r="CB424" s="769"/>
      <c r="CC424" s="769"/>
      <c r="CD424" s="769"/>
      <c r="CE424" s="769"/>
      <c r="CF424" s="769"/>
      <c r="CG424" s="769"/>
      <c r="CH424" s="769"/>
      <c r="CI424" s="769"/>
      <c r="CJ424" s="769"/>
      <c r="CK424" s="769"/>
      <c r="CL424" s="769"/>
      <c r="CM424" s="769"/>
      <c r="CN424" s="769"/>
      <c r="CO424" s="769"/>
      <c r="CP424" s="769"/>
      <c r="CQ424" s="769"/>
      <c r="CR424" s="769"/>
      <c r="CS424" s="769"/>
      <c r="CT424" s="769"/>
      <c r="CU424" s="769"/>
      <c r="CV424" s="769"/>
      <c r="CW424" s="769"/>
      <c r="CX424" s="769"/>
      <c r="CY424" s="769"/>
      <c r="CZ424" s="769"/>
      <c r="DA424" s="769"/>
      <c r="DB424" s="769"/>
      <c r="DC424" s="769"/>
      <c r="DD424" s="769"/>
      <c r="DE424" s="769"/>
      <c r="DF424" s="769"/>
      <c r="DG424" s="769"/>
      <c r="DH424" s="769"/>
      <c r="DI424" s="769"/>
      <c r="DJ424" s="769"/>
      <c r="DK424" s="769"/>
      <c r="DL424" s="769"/>
      <c r="DM424" s="769"/>
      <c r="DN424" s="769"/>
      <c r="DO424" s="769"/>
      <c r="DP424" s="769"/>
      <c r="DQ424" s="769"/>
      <c r="DR424" s="769"/>
      <c r="DS424" s="769"/>
      <c r="DT424" s="769"/>
      <c r="DU424" s="769"/>
      <c r="DV424" s="769"/>
      <c r="DW424" s="769"/>
      <c r="DX424" s="769"/>
      <c r="DY424" s="769"/>
      <c r="DZ424" s="769"/>
    </row>
    <row r="425" spans="1:131" ht="17.25" hidden="1" customHeight="1" x14ac:dyDescent="0.4">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row>
    <row r="426" spans="1:131" ht="18.75" hidden="1" customHeight="1" thickBot="1" x14ac:dyDescent="0.45">
      <c r="A426" s="11"/>
      <c r="B426" s="11"/>
      <c r="C426" s="81" t="s">
        <v>40</v>
      </c>
      <c r="D426" s="11"/>
      <c r="E426" s="11"/>
      <c r="F426" s="11"/>
      <c r="G426" s="11"/>
      <c r="H426" s="11"/>
      <c r="I426" s="11"/>
      <c r="J426" s="11"/>
      <c r="K426" s="11"/>
      <c r="L426" s="11"/>
      <c r="M426" s="11"/>
      <c r="N426" s="11"/>
      <c r="O426" s="11"/>
      <c r="P426" s="11"/>
      <c r="Q426" s="11"/>
      <c r="R426" s="82"/>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82"/>
      <c r="BE426" s="11"/>
      <c r="BF426" s="11"/>
      <c r="BG426" s="11"/>
      <c r="BH426" s="11"/>
      <c r="BI426" s="11"/>
      <c r="BJ426" s="84"/>
      <c r="BK426" s="84"/>
      <c r="BO426" s="11"/>
      <c r="BP426" s="11"/>
      <c r="BQ426" s="81" t="s">
        <v>40</v>
      </c>
      <c r="BR426" s="11"/>
      <c r="BS426" s="11"/>
      <c r="BT426" s="11"/>
      <c r="BU426" s="11"/>
      <c r="BV426" s="11"/>
      <c r="BW426" s="11"/>
      <c r="BX426" s="11"/>
      <c r="BY426" s="11"/>
      <c r="BZ426" s="11"/>
      <c r="CA426" s="11"/>
      <c r="CB426" s="11"/>
      <c r="CC426" s="11"/>
      <c r="CD426" s="11"/>
      <c r="CE426" s="11"/>
      <c r="CF426" s="82"/>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82"/>
      <c r="DS426" s="11"/>
      <c r="DT426" s="11"/>
      <c r="DU426" s="11"/>
      <c r="DV426" s="11"/>
      <c r="DW426" s="11"/>
      <c r="DY426" s="84"/>
    </row>
    <row r="427" spans="1:131" ht="18.75" hidden="1" customHeight="1" x14ac:dyDescent="0.4">
      <c r="B427" s="11"/>
      <c r="C427" s="85"/>
      <c r="D427" s="86"/>
      <c r="E427" s="86"/>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86"/>
      <c r="AF427" s="86"/>
      <c r="AG427" s="86"/>
      <c r="AH427" s="86"/>
      <c r="AI427" s="86"/>
      <c r="AJ427" s="86"/>
      <c r="AK427" s="86"/>
      <c r="AL427" s="86"/>
      <c r="AM427" s="86"/>
      <c r="AN427" s="86"/>
      <c r="AO427" s="86"/>
      <c r="AP427" s="86"/>
      <c r="AQ427" s="86"/>
      <c r="AR427" s="86"/>
      <c r="AS427" s="86"/>
      <c r="AT427" s="86"/>
      <c r="AU427" s="86"/>
      <c r="AV427" s="86"/>
      <c r="AW427" s="86"/>
      <c r="AX427" s="86"/>
      <c r="AY427" s="86"/>
      <c r="AZ427" s="86"/>
      <c r="BA427" s="86"/>
      <c r="BB427" s="86"/>
      <c r="BC427" s="86"/>
      <c r="BD427" s="86"/>
      <c r="BE427" s="86"/>
      <c r="BF427" s="86"/>
      <c r="BG427" s="86"/>
      <c r="BH427" s="86"/>
      <c r="BI427" s="86"/>
      <c r="BJ427" s="86"/>
      <c r="BK427" s="87"/>
      <c r="BL427" s="11"/>
      <c r="BM427" s="11"/>
      <c r="BP427" s="11"/>
      <c r="BQ427" s="85"/>
      <c r="BR427" s="86"/>
      <c r="BS427" s="86"/>
      <c r="BT427" s="86"/>
      <c r="BU427" s="86"/>
      <c r="BV427" s="86"/>
      <c r="BW427" s="86"/>
      <c r="BX427" s="86"/>
      <c r="BY427" s="86"/>
      <c r="BZ427" s="86"/>
      <c r="CA427" s="86"/>
      <c r="CB427" s="86"/>
      <c r="CC427" s="86"/>
      <c r="CD427" s="86"/>
      <c r="CE427" s="86"/>
      <c r="CF427" s="86"/>
      <c r="CG427" s="86"/>
      <c r="CH427" s="86"/>
      <c r="CI427" s="86"/>
      <c r="CJ427" s="86"/>
      <c r="CK427" s="86"/>
      <c r="CL427" s="86"/>
      <c r="CM427" s="86"/>
      <c r="CN427" s="86"/>
      <c r="CO427" s="86"/>
      <c r="CP427" s="86"/>
      <c r="CQ427" s="86"/>
      <c r="CR427" s="86"/>
      <c r="CS427" s="86"/>
      <c r="CT427" s="86"/>
      <c r="CU427" s="86"/>
      <c r="CV427" s="86"/>
      <c r="CW427" s="86"/>
      <c r="CX427" s="86"/>
      <c r="CY427" s="86"/>
      <c r="CZ427" s="86"/>
      <c r="DA427" s="86"/>
      <c r="DB427" s="86"/>
      <c r="DC427" s="86"/>
      <c r="DD427" s="86"/>
      <c r="DE427" s="86"/>
      <c r="DF427" s="86"/>
      <c r="DG427" s="86"/>
      <c r="DH427" s="86"/>
      <c r="DI427" s="86"/>
      <c r="DJ427" s="86"/>
      <c r="DK427" s="86"/>
      <c r="DL427" s="86"/>
      <c r="DM427" s="86"/>
      <c r="DN427" s="86"/>
      <c r="DO427" s="86"/>
      <c r="DP427" s="86"/>
      <c r="DQ427" s="86"/>
      <c r="DR427" s="86"/>
      <c r="DS427" s="86"/>
      <c r="DT427" s="86"/>
      <c r="DU427" s="86"/>
      <c r="DV427" s="86"/>
      <c r="DW427" s="86"/>
      <c r="DX427" s="86"/>
      <c r="DY427" s="87"/>
      <c r="DZ427" s="11"/>
      <c r="EA427" s="11"/>
    </row>
    <row r="428" spans="1:131" ht="18.75" hidden="1" customHeight="1" thickBot="1" x14ac:dyDescent="0.45">
      <c r="B428" s="11"/>
      <c r="C428" s="88"/>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89"/>
      <c r="BL428" s="11"/>
      <c r="BM428" s="11"/>
      <c r="BP428" s="11"/>
      <c r="BQ428" s="88"/>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89"/>
      <c r="DZ428" s="11"/>
      <c r="EA428" s="11"/>
    </row>
    <row r="429" spans="1:131" ht="15" hidden="1" customHeight="1" x14ac:dyDescent="0.4">
      <c r="B429" s="11"/>
      <c r="C429" s="88"/>
      <c r="D429" s="766"/>
      <c r="E429" s="767"/>
      <c r="F429" s="767"/>
      <c r="G429" s="767"/>
      <c r="H429" s="767"/>
      <c r="I429" s="767"/>
      <c r="J429" s="767"/>
      <c r="K429" s="767"/>
      <c r="L429" s="767"/>
      <c r="M429" s="767"/>
      <c r="N429" s="767"/>
      <c r="O429" s="767"/>
      <c r="P429" s="767"/>
      <c r="Q429" s="767"/>
      <c r="R429" s="768"/>
      <c r="S429" s="11"/>
      <c r="T429" s="11"/>
      <c r="U429" s="11"/>
      <c r="V429" s="11"/>
      <c r="W429" s="11"/>
      <c r="X429" s="11"/>
      <c r="Y429" s="11"/>
      <c r="Z429" s="11"/>
      <c r="AA429" s="11"/>
      <c r="AB429" s="11"/>
      <c r="AC429" s="11"/>
      <c r="AD429" s="766"/>
      <c r="AE429" s="767"/>
      <c r="AF429" s="767"/>
      <c r="AG429" s="767"/>
      <c r="AH429" s="767"/>
      <c r="AI429" s="767"/>
      <c r="AJ429" s="767"/>
      <c r="AK429" s="767"/>
      <c r="AL429" s="767"/>
      <c r="AM429" s="767"/>
      <c r="AN429" s="767"/>
      <c r="AO429" s="767"/>
      <c r="AP429" s="767"/>
      <c r="AQ429" s="767"/>
      <c r="AR429" s="768"/>
      <c r="AS429" s="11"/>
      <c r="AT429" s="766"/>
      <c r="AU429" s="767"/>
      <c r="AV429" s="767"/>
      <c r="AW429" s="767"/>
      <c r="AX429" s="767"/>
      <c r="AY429" s="767"/>
      <c r="AZ429" s="767"/>
      <c r="BA429" s="767"/>
      <c r="BB429" s="767"/>
      <c r="BC429" s="767"/>
      <c r="BD429" s="767"/>
      <c r="BE429" s="767"/>
      <c r="BF429" s="767"/>
      <c r="BG429" s="767"/>
      <c r="BH429" s="767"/>
      <c r="BI429" s="767"/>
      <c r="BJ429" s="768"/>
      <c r="BK429" s="89"/>
      <c r="BL429" s="11"/>
      <c r="BM429" s="11"/>
      <c r="BP429" s="11"/>
      <c r="BQ429" s="88"/>
      <c r="BR429" s="766" t="s">
        <v>391</v>
      </c>
      <c r="BS429" s="767"/>
      <c r="BT429" s="767"/>
      <c r="BU429" s="767"/>
      <c r="BV429" s="767"/>
      <c r="BW429" s="767"/>
      <c r="BX429" s="767"/>
      <c r="BY429" s="767"/>
      <c r="BZ429" s="767"/>
      <c r="CA429" s="767"/>
      <c r="CB429" s="767"/>
      <c r="CC429" s="767"/>
      <c r="CD429" s="767"/>
      <c r="CE429" s="767"/>
      <c r="CF429" s="768"/>
      <c r="CG429" s="11"/>
      <c r="CH429" s="11"/>
      <c r="CI429" s="11"/>
      <c r="CJ429" s="11"/>
      <c r="CK429" s="11"/>
      <c r="CL429" s="11"/>
      <c r="CM429" s="11"/>
      <c r="CN429" s="11"/>
      <c r="CO429" s="11"/>
      <c r="CP429" s="11"/>
      <c r="CQ429" s="11"/>
      <c r="CR429" s="766" t="s">
        <v>392</v>
      </c>
      <c r="CS429" s="767"/>
      <c r="CT429" s="767"/>
      <c r="CU429" s="767"/>
      <c r="CV429" s="767"/>
      <c r="CW429" s="767"/>
      <c r="CX429" s="767"/>
      <c r="CY429" s="767"/>
      <c r="CZ429" s="767"/>
      <c r="DA429" s="767"/>
      <c r="DB429" s="767"/>
      <c r="DC429" s="767"/>
      <c r="DD429" s="767"/>
      <c r="DE429" s="767"/>
      <c r="DF429" s="768"/>
      <c r="DG429" s="11"/>
      <c r="DH429" s="766" t="s">
        <v>139</v>
      </c>
      <c r="DI429" s="767"/>
      <c r="DJ429" s="767"/>
      <c r="DK429" s="767"/>
      <c r="DL429" s="767"/>
      <c r="DM429" s="767"/>
      <c r="DN429" s="767"/>
      <c r="DO429" s="767"/>
      <c r="DP429" s="767"/>
      <c r="DQ429" s="767"/>
      <c r="DR429" s="767"/>
      <c r="DS429" s="767"/>
      <c r="DT429" s="767"/>
      <c r="DU429" s="767"/>
      <c r="DV429" s="767"/>
      <c r="DW429" s="767"/>
      <c r="DX429" s="768"/>
      <c r="DY429" s="89"/>
      <c r="DZ429" s="11"/>
      <c r="EA429" s="11"/>
    </row>
    <row r="430" spans="1:131" ht="15" hidden="1" customHeight="1" x14ac:dyDescent="0.4">
      <c r="B430" s="11"/>
      <c r="C430" s="88"/>
      <c r="D430" s="358"/>
      <c r="E430" s="359"/>
      <c r="F430" s="359"/>
      <c r="G430" s="359"/>
      <c r="H430" s="359"/>
      <c r="I430" s="359"/>
      <c r="J430" s="359"/>
      <c r="K430" s="359"/>
      <c r="L430" s="359"/>
      <c r="M430" s="359"/>
      <c r="N430" s="359"/>
      <c r="O430" s="359"/>
      <c r="P430" s="359"/>
      <c r="Q430" s="359"/>
      <c r="R430" s="360"/>
      <c r="S430" s="11"/>
      <c r="T430" s="11"/>
      <c r="U430" s="11"/>
      <c r="V430" s="11"/>
      <c r="W430" s="11"/>
      <c r="X430" s="11"/>
      <c r="Y430" s="11"/>
      <c r="Z430" s="11"/>
      <c r="AA430" s="11"/>
      <c r="AB430" s="11"/>
      <c r="AC430" s="11"/>
      <c r="AD430" s="358"/>
      <c r="AE430" s="764"/>
      <c r="AF430" s="764"/>
      <c r="AG430" s="764"/>
      <c r="AH430" s="764"/>
      <c r="AI430" s="764"/>
      <c r="AJ430" s="764"/>
      <c r="AK430" s="764"/>
      <c r="AL430" s="764"/>
      <c r="AM430" s="764"/>
      <c r="AN430" s="764"/>
      <c r="AO430" s="764"/>
      <c r="AP430" s="764"/>
      <c r="AQ430" s="764"/>
      <c r="AR430" s="765"/>
      <c r="AS430" s="11"/>
      <c r="AT430" s="358"/>
      <c r="AU430" s="764"/>
      <c r="AV430" s="764"/>
      <c r="AW430" s="764"/>
      <c r="AX430" s="764"/>
      <c r="AY430" s="764"/>
      <c r="AZ430" s="764"/>
      <c r="BA430" s="764"/>
      <c r="BB430" s="764"/>
      <c r="BC430" s="764"/>
      <c r="BD430" s="764"/>
      <c r="BE430" s="764"/>
      <c r="BF430" s="764"/>
      <c r="BG430" s="764"/>
      <c r="BH430" s="764"/>
      <c r="BI430" s="764"/>
      <c r="BJ430" s="765"/>
      <c r="BK430" s="89"/>
      <c r="BL430" s="11"/>
      <c r="BM430" s="11"/>
      <c r="BP430" s="11"/>
      <c r="BQ430" s="88"/>
      <c r="BR430" s="358" t="s">
        <v>393</v>
      </c>
      <c r="BS430" s="764"/>
      <c r="BT430" s="764"/>
      <c r="BU430" s="764"/>
      <c r="BV430" s="764"/>
      <c r="BW430" s="764"/>
      <c r="BX430" s="764"/>
      <c r="BY430" s="764"/>
      <c r="BZ430" s="764"/>
      <c r="CA430" s="764"/>
      <c r="CB430" s="764"/>
      <c r="CC430" s="764"/>
      <c r="CD430" s="764"/>
      <c r="CE430" s="764"/>
      <c r="CF430" s="765"/>
      <c r="CG430" s="11"/>
      <c r="CH430" s="11"/>
      <c r="CI430" s="11"/>
      <c r="CJ430" s="11"/>
      <c r="CK430" s="11"/>
      <c r="CL430" s="11"/>
      <c r="CM430" s="11"/>
      <c r="CN430" s="11"/>
      <c r="CO430" s="11"/>
      <c r="CP430" s="11"/>
      <c r="CQ430" s="11"/>
      <c r="CR430" s="358"/>
      <c r="CS430" s="764"/>
      <c r="CT430" s="764"/>
      <c r="CU430" s="764"/>
      <c r="CV430" s="764"/>
      <c r="CW430" s="764"/>
      <c r="CX430" s="764"/>
      <c r="CY430" s="764"/>
      <c r="CZ430" s="764"/>
      <c r="DA430" s="764"/>
      <c r="DB430" s="764"/>
      <c r="DC430" s="764"/>
      <c r="DD430" s="764"/>
      <c r="DE430" s="764"/>
      <c r="DF430" s="765"/>
      <c r="DG430" s="11"/>
      <c r="DH430" s="358"/>
      <c r="DI430" s="764"/>
      <c r="DJ430" s="764"/>
      <c r="DK430" s="764"/>
      <c r="DL430" s="764"/>
      <c r="DM430" s="764"/>
      <c r="DN430" s="764"/>
      <c r="DO430" s="764"/>
      <c r="DP430" s="764"/>
      <c r="DQ430" s="764"/>
      <c r="DR430" s="764"/>
      <c r="DS430" s="764"/>
      <c r="DT430" s="764"/>
      <c r="DU430" s="764"/>
      <c r="DV430" s="764"/>
      <c r="DW430" s="764"/>
      <c r="DX430" s="765"/>
      <c r="DY430" s="89"/>
      <c r="DZ430" s="11"/>
      <c r="EA430" s="11"/>
    </row>
    <row r="431" spans="1:131" ht="15" hidden="1" customHeight="1" x14ac:dyDescent="0.4">
      <c r="B431" s="11"/>
      <c r="C431" s="88"/>
      <c r="D431" s="358"/>
      <c r="E431" s="359"/>
      <c r="F431" s="359"/>
      <c r="G431" s="359"/>
      <c r="H431" s="359"/>
      <c r="I431" s="359"/>
      <c r="J431" s="359"/>
      <c r="K431" s="359"/>
      <c r="L431" s="359"/>
      <c r="M431" s="359"/>
      <c r="N431" s="359"/>
      <c r="O431" s="359"/>
      <c r="P431" s="359"/>
      <c r="Q431" s="359"/>
      <c r="R431" s="360"/>
      <c r="S431" s="11"/>
      <c r="T431" s="11"/>
      <c r="U431" s="11"/>
      <c r="V431" s="11"/>
      <c r="W431" s="11"/>
      <c r="X431" s="11"/>
      <c r="Y431" s="11"/>
      <c r="Z431" s="11"/>
      <c r="AA431" s="11"/>
      <c r="AB431" s="11"/>
      <c r="AC431" s="11"/>
      <c r="AD431" s="358"/>
      <c r="AE431" s="764"/>
      <c r="AF431" s="764"/>
      <c r="AG431" s="764"/>
      <c r="AH431" s="764"/>
      <c r="AI431" s="764"/>
      <c r="AJ431" s="764"/>
      <c r="AK431" s="764"/>
      <c r="AL431" s="764"/>
      <c r="AM431" s="764"/>
      <c r="AN431" s="764"/>
      <c r="AO431" s="764"/>
      <c r="AP431" s="764"/>
      <c r="AQ431" s="764"/>
      <c r="AR431" s="765"/>
      <c r="AS431" s="11"/>
      <c r="AT431" s="358"/>
      <c r="AU431" s="764"/>
      <c r="AV431" s="764"/>
      <c r="AW431" s="764"/>
      <c r="AX431" s="764"/>
      <c r="AY431" s="764"/>
      <c r="AZ431" s="764"/>
      <c r="BA431" s="764"/>
      <c r="BB431" s="764"/>
      <c r="BC431" s="764"/>
      <c r="BD431" s="764"/>
      <c r="BE431" s="764"/>
      <c r="BF431" s="764"/>
      <c r="BG431" s="764"/>
      <c r="BH431" s="764"/>
      <c r="BI431" s="764"/>
      <c r="BJ431" s="765"/>
      <c r="BK431" s="89"/>
      <c r="BL431" s="11"/>
      <c r="BM431" s="11"/>
      <c r="BP431" s="11"/>
      <c r="BQ431" s="88"/>
      <c r="BR431" s="358" t="s">
        <v>400</v>
      </c>
      <c r="BS431" s="764"/>
      <c r="BT431" s="764"/>
      <c r="BU431" s="764"/>
      <c r="BV431" s="764"/>
      <c r="BW431" s="764"/>
      <c r="BX431" s="764"/>
      <c r="BY431" s="764"/>
      <c r="BZ431" s="764"/>
      <c r="CA431" s="764"/>
      <c r="CB431" s="764"/>
      <c r="CC431" s="764"/>
      <c r="CD431" s="764"/>
      <c r="CE431" s="764"/>
      <c r="CF431" s="765"/>
      <c r="CG431" s="11"/>
      <c r="CH431" s="11"/>
      <c r="CI431" s="11"/>
      <c r="CJ431" s="11"/>
      <c r="CK431" s="11"/>
      <c r="CL431" s="11"/>
      <c r="CM431" s="11"/>
      <c r="CN431" s="11"/>
      <c r="CO431" s="11"/>
      <c r="CP431" s="11"/>
      <c r="CQ431" s="11"/>
      <c r="CR431" s="358"/>
      <c r="CS431" s="764"/>
      <c r="CT431" s="764"/>
      <c r="CU431" s="764"/>
      <c r="CV431" s="764"/>
      <c r="CW431" s="764"/>
      <c r="CX431" s="764"/>
      <c r="CY431" s="764"/>
      <c r="CZ431" s="764"/>
      <c r="DA431" s="764"/>
      <c r="DB431" s="764"/>
      <c r="DC431" s="764"/>
      <c r="DD431" s="764"/>
      <c r="DE431" s="764"/>
      <c r="DF431" s="765"/>
      <c r="DG431" s="11"/>
      <c r="DH431" s="358"/>
      <c r="DI431" s="764"/>
      <c r="DJ431" s="764"/>
      <c r="DK431" s="764"/>
      <c r="DL431" s="764"/>
      <c r="DM431" s="764"/>
      <c r="DN431" s="764"/>
      <c r="DO431" s="764"/>
      <c r="DP431" s="764"/>
      <c r="DQ431" s="764"/>
      <c r="DR431" s="764"/>
      <c r="DS431" s="764"/>
      <c r="DT431" s="764"/>
      <c r="DU431" s="764"/>
      <c r="DV431" s="764"/>
      <c r="DW431" s="764"/>
      <c r="DX431" s="765"/>
      <c r="DY431" s="89"/>
      <c r="DZ431" s="11"/>
      <c r="EA431" s="11"/>
    </row>
    <row r="432" spans="1:131" ht="15" hidden="1" customHeight="1" x14ac:dyDescent="0.4">
      <c r="B432" s="11"/>
      <c r="C432" s="88"/>
      <c r="D432" s="358"/>
      <c r="E432" s="359"/>
      <c r="F432" s="359"/>
      <c r="G432" s="359"/>
      <c r="H432" s="359"/>
      <c r="I432" s="359"/>
      <c r="J432" s="359"/>
      <c r="K432" s="359"/>
      <c r="L432" s="359"/>
      <c r="M432" s="359"/>
      <c r="N432" s="359"/>
      <c r="O432" s="359"/>
      <c r="P432" s="359"/>
      <c r="Q432" s="359"/>
      <c r="R432" s="360"/>
      <c r="S432" s="11"/>
      <c r="T432" s="11"/>
      <c r="U432" s="11"/>
      <c r="V432" s="11"/>
      <c r="W432" s="11"/>
      <c r="X432" s="11"/>
      <c r="Y432" s="11"/>
      <c r="Z432" s="11"/>
      <c r="AA432" s="11"/>
      <c r="AB432" s="11"/>
      <c r="AC432" s="11"/>
      <c r="AD432" s="358"/>
      <c r="AE432" s="764"/>
      <c r="AF432" s="764"/>
      <c r="AG432" s="764"/>
      <c r="AH432" s="764"/>
      <c r="AI432" s="764"/>
      <c r="AJ432" s="764"/>
      <c r="AK432" s="764"/>
      <c r="AL432" s="764"/>
      <c r="AM432" s="764"/>
      <c r="AN432" s="764"/>
      <c r="AO432" s="764"/>
      <c r="AP432" s="764"/>
      <c r="AQ432" s="764"/>
      <c r="AR432" s="765"/>
      <c r="AS432" s="11"/>
      <c r="AT432" s="358"/>
      <c r="AU432" s="764"/>
      <c r="AV432" s="764"/>
      <c r="AW432" s="764"/>
      <c r="AX432" s="764"/>
      <c r="AY432" s="764"/>
      <c r="AZ432" s="764"/>
      <c r="BA432" s="764"/>
      <c r="BB432" s="764"/>
      <c r="BC432" s="764"/>
      <c r="BD432" s="764"/>
      <c r="BE432" s="764"/>
      <c r="BF432" s="764"/>
      <c r="BG432" s="764"/>
      <c r="BH432" s="764"/>
      <c r="BI432" s="764"/>
      <c r="BJ432" s="765"/>
      <c r="BK432" s="89"/>
      <c r="BL432" s="11"/>
      <c r="BM432" s="11"/>
      <c r="BP432" s="11"/>
      <c r="BQ432" s="88"/>
      <c r="BR432" s="358"/>
      <c r="BS432" s="764"/>
      <c r="BT432" s="764"/>
      <c r="BU432" s="764"/>
      <c r="BV432" s="764"/>
      <c r="BW432" s="764"/>
      <c r="BX432" s="764"/>
      <c r="BY432" s="764"/>
      <c r="BZ432" s="764"/>
      <c r="CA432" s="764"/>
      <c r="CB432" s="764"/>
      <c r="CC432" s="764"/>
      <c r="CD432" s="764"/>
      <c r="CE432" s="764"/>
      <c r="CF432" s="765"/>
      <c r="CG432" s="11"/>
      <c r="CH432" s="11"/>
      <c r="CI432" s="11"/>
      <c r="CJ432" s="11"/>
      <c r="CK432" s="11"/>
      <c r="CL432" s="11"/>
      <c r="CM432" s="11"/>
      <c r="CN432" s="11"/>
      <c r="CO432" s="11"/>
      <c r="CP432" s="11"/>
      <c r="CQ432" s="11"/>
      <c r="CR432" s="358"/>
      <c r="CS432" s="764"/>
      <c r="CT432" s="764"/>
      <c r="CU432" s="764"/>
      <c r="CV432" s="764"/>
      <c r="CW432" s="764"/>
      <c r="CX432" s="764"/>
      <c r="CY432" s="764"/>
      <c r="CZ432" s="764"/>
      <c r="DA432" s="764"/>
      <c r="DB432" s="764"/>
      <c r="DC432" s="764"/>
      <c r="DD432" s="764"/>
      <c r="DE432" s="764"/>
      <c r="DF432" s="765"/>
      <c r="DG432" s="11"/>
      <c r="DH432" s="358"/>
      <c r="DI432" s="764"/>
      <c r="DJ432" s="764"/>
      <c r="DK432" s="764"/>
      <c r="DL432" s="764"/>
      <c r="DM432" s="764"/>
      <c r="DN432" s="764"/>
      <c r="DO432" s="764"/>
      <c r="DP432" s="764"/>
      <c r="DQ432" s="764"/>
      <c r="DR432" s="764"/>
      <c r="DS432" s="764"/>
      <c r="DT432" s="764"/>
      <c r="DU432" s="764"/>
      <c r="DV432" s="764"/>
      <c r="DW432" s="764"/>
      <c r="DX432" s="765"/>
      <c r="DY432" s="89"/>
      <c r="DZ432" s="11"/>
      <c r="EA432" s="11"/>
    </row>
    <row r="433" spans="2:131" ht="15" hidden="1" customHeight="1" x14ac:dyDescent="0.4">
      <c r="B433" s="11"/>
      <c r="C433" s="88"/>
      <c r="D433" s="358"/>
      <c r="E433" s="359"/>
      <c r="F433" s="359"/>
      <c r="G433" s="359"/>
      <c r="H433" s="359"/>
      <c r="I433" s="359"/>
      <c r="J433" s="359"/>
      <c r="K433" s="359"/>
      <c r="L433" s="359"/>
      <c r="M433" s="359"/>
      <c r="N433" s="359"/>
      <c r="O433" s="359"/>
      <c r="P433" s="359"/>
      <c r="Q433" s="359"/>
      <c r="R433" s="360"/>
      <c r="S433" s="11"/>
      <c r="T433" s="11"/>
      <c r="U433" s="11"/>
      <c r="V433" s="11"/>
      <c r="W433" s="11"/>
      <c r="X433" s="11"/>
      <c r="Y433" s="11"/>
      <c r="Z433" s="11"/>
      <c r="AA433" s="11"/>
      <c r="AB433" s="11"/>
      <c r="AC433" s="11"/>
      <c r="AD433" s="358"/>
      <c r="AE433" s="764"/>
      <c r="AF433" s="764"/>
      <c r="AG433" s="764"/>
      <c r="AH433" s="764"/>
      <c r="AI433" s="764"/>
      <c r="AJ433" s="764"/>
      <c r="AK433" s="764"/>
      <c r="AL433" s="764"/>
      <c r="AM433" s="764"/>
      <c r="AN433" s="764"/>
      <c r="AO433" s="764"/>
      <c r="AP433" s="764"/>
      <c r="AQ433" s="764"/>
      <c r="AR433" s="765"/>
      <c r="AS433" s="11"/>
      <c r="AT433" s="358"/>
      <c r="AU433" s="764"/>
      <c r="AV433" s="764"/>
      <c r="AW433" s="764"/>
      <c r="AX433" s="764"/>
      <c r="AY433" s="764"/>
      <c r="AZ433" s="764"/>
      <c r="BA433" s="764"/>
      <c r="BB433" s="764"/>
      <c r="BC433" s="764"/>
      <c r="BD433" s="764"/>
      <c r="BE433" s="764"/>
      <c r="BF433" s="764"/>
      <c r="BG433" s="764"/>
      <c r="BH433" s="764"/>
      <c r="BI433" s="764"/>
      <c r="BJ433" s="765"/>
      <c r="BK433" s="89"/>
      <c r="BL433" s="11"/>
      <c r="BM433" s="11"/>
      <c r="BP433" s="11"/>
      <c r="BQ433" s="88"/>
      <c r="BR433" s="358"/>
      <c r="BS433" s="764"/>
      <c r="BT433" s="764"/>
      <c r="BU433" s="764"/>
      <c r="BV433" s="764"/>
      <c r="BW433" s="764"/>
      <c r="BX433" s="764"/>
      <c r="BY433" s="764"/>
      <c r="BZ433" s="764"/>
      <c r="CA433" s="764"/>
      <c r="CB433" s="764"/>
      <c r="CC433" s="764"/>
      <c r="CD433" s="764"/>
      <c r="CE433" s="764"/>
      <c r="CF433" s="765"/>
      <c r="CG433" s="11"/>
      <c r="CH433" s="11"/>
      <c r="CI433" s="11"/>
      <c r="CJ433" s="11"/>
      <c r="CK433" s="11"/>
      <c r="CL433" s="11"/>
      <c r="CM433" s="11"/>
      <c r="CN433" s="11"/>
      <c r="CO433" s="11"/>
      <c r="CP433" s="11"/>
      <c r="CQ433" s="11"/>
      <c r="CR433" s="358"/>
      <c r="CS433" s="764"/>
      <c r="CT433" s="764"/>
      <c r="CU433" s="764"/>
      <c r="CV433" s="764"/>
      <c r="CW433" s="764"/>
      <c r="CX433" s="764"/>
      <c r="CY433" s="764"/>
      <c r="CZ433" s="764"/>
      <c r="DA433" s="764"/>
      <c r="DB433" s="764"/>
      <c r="DC433" s="764"/>
      <c r="DD433" s="764"/>
      <c r="DE433" s="764"/>
      <c r="DF433" s="765"/>
      <c r="DG433" s="11"/>
      <c r="DH433" s="358"/>
      <c r="DI433" s="764"/>
      <c r="DJ433" s="764"/>
      <c r="DK433" s="764"/>
      <c r="DL433" s="764"/>
      <c r="DM433" s="764"/>
      <c r="DN433" s="764"/>
      <c r="DO433" s="764"/>
      <c r="DP433" s="764"/>
      <c r="DQ433" s="764"/>
      <c r="DR433" s="764"/>
      <c r="DS433" s="764"/>
      <c r="DT433" s="764"/>
      <c r="DU433" s="764"/>
      <c r="DV433" s="764"/>
      <c r="DW433" s="764"/>
      <c r="DX433" s="765"/>
      <c r="DY433" s="89"/>
      <c r="DZ433" s="11"/>
      <c r="EA433" s="11"/>
    </row>
    <row r="434" spans="2:131" ht="15" hidden="1" customHeight="1" x14ac:dyDescent="0.4">
      <c r="B434" s="11"/>
      <c r="C434" s="88"/>
      <c r="D434" s="358"/>
      <c r="E434" s="359"/>
      <c r="F434" s="359"/>
      <c r="G434" s="359"/>
      <c r="H434" s="359"/>
      <c r="I434" s="359"/>
      <c r="J434" s="359"/>
      <c r="K434" s="359"/>
      <c r="L434" s="359"/>
      <c r="M434" s="359"/>
      <c r="N434" s="359"/>
      <c r="O434" s="359"/>
      <c r="P434" s="359"/>
      <c r="Q434" s="359"/>
      <c r="R434" s="360"/>
      <c r="S434" s="11"/>
      <c r="T434" s="11"/>
      <c r="U434" s="11"/>
      <c r="V434" s="11"/>
      <c r="W434" s="11"/>
      <c r="X434" s="11"/>
      <c r="Y434" s="11"/>
      <c r="Z434" s="11"/>
      <c r="AA434" s="11"/>
      <c r="AB434" s="11"/>
      <c r="AC434" s="11"/>
      <c r="AD434" s="358"/>
      <c r="AE434" s="764"/>
      <c r="AF434" s="764"/>
      <c r="AG434" s="764"/>
      <c r="AH434" s="764"/>
      <c r="AI434" s="764"/>
      <c r="AJ434" s="764"/>
      <c r="AK434" s="764"/>
      <c r="AL434" s="764"/>
      <c r="AM434" s="764"/>
      <c r="AN434" s="764"/>
      <c r="AO434" s="764"/>
      <c r="AP434" s="764"/>
      <c r="AQ434" s="764"/>
      <c r="AR434" s="765"/>
      <c r="AS434" s="11"/>
      <c r="AT434" s="358"/>
      <c r="AU434" s="764"/>
      <c r="AV434" s="764"/>
      <c r="AW434" s="764"/>
      <c r="AX434" s="764"/>
      <c r="AY434" s="764"/>
      <c r="AZ434" s="764"/>
      <c r="BA434" s="764"/>
      <c r="BB434" s="764"/>
      <c r="BC434" s="764"/>
      <c r="BD434" s="764"/>
      <c r="BE434" s="764"/>
      <c r="BF434" s="764"/>
      <c r="BG434" s="764"/>
      <c r="BH434" s="764"/>
      <c r="BI434" s="764"/>
      <c r="BJ434" s="765"/>
      <c r="BK434" s="89"/>
      <c r="BL434" s="11"/>
      <c r="BM434" s="11"/>
      <c r="BP434" s="11"/>
      <c r="BQ434" s="88"/>
      <c r="BR434" s="358"/>
      <c r="BS434" s="764"/>
      <c r="BT434" s="764"/>
      <c r="BU434" s="764"/>
      <c r="BV434" s="764"/>
      <c r="BW434" s="764"/>
      <c r="BX434" s="764"/>
      <c r="BY434" s="764"/>
      <c r="BZ434" s="764"/>
      <c r="CA434" s="764"/>
      <c r="CB434" s="764"/>
      <c r="CC434" s="764"/>
      <c r="CD434" s="764"/>
      <c r="CE434" s="764"/>
      <c r="CF434" s="765"/>
      <c r="CG434" s="11"/>
      <c r="CH434" s="11"/>
      <c r="CI434" s="11"/>
      <c r="CJ434" s="11"/>
      <c r="CK434" s="11"/>
      <c r="CL434" s="11"/>
      <c r="CM434" s="11"/>
      <c r="CN434" s="11"/>
      <c r="CO434" s="11"/>
      <c r="CP434" s="11"/>
      <c r="CQ434" s="11"/>
      <c r="CR434" s="358"/>
      <c r="CS434" s="764"/>
      <c r="CT434" s="764"/>
      <c r="CU434" s="764"/>
      <c r="CV434" s="764"/>
      <c r="CW434" s="764"/>
      <c r="CX434" s="764"/>
      <c r="CY434" s="764"/>
      <c r="CZ434" s="764"/>
      <c r="DA434" s="764"/>
      <c r="DB434" s="764"/>
      <c r="DC434" s="764"/>
      <c r="DD434" s="764"/>
      <c r="DE434" s="764"/>
      <c r="DF434" s="765"/>
      <c r="DG434" s="11"/>
      <c r="DH434" s="358"/>
      <c r="DI434" s="764"/>
      <c r="DJ434" s="764"/>
      <c r="DK434" s="764"/>
      <c r="DL434" s="764"/>
      <c r="DM434" s="764"/>
      <c r="DN434" s="764"/>
      <c r="DO434" s="764"/>
      <c r="DP434" s="764"/>
      <c r="DQ434" s="764"/>
      <c r="DR434" s="764"/>
      <c r="DS434" s="764"/>
      <c r="DT434" s="764"/>
      <c r="DU434" s="764"/>
      <c r="DV434" s="764"/>
      <c r="DW434" s="764"/>
      <c r="DX434" s="765"/>
      <c r="DY434" s="89"/>
      <c r="DZ434" s="11"/>
      <c r="EA434" s="11"/>
    </row>
    <row r="435" spans="2:131" ht="15" hidden="1" customHeight="1" x14ac:dyDescent="0.4">
      <c r="B435" s="11"/>
      <c r="C435" s="88"/>
      <c r="D435" s="358"/>
      <c r="E435" s="359"/>
      <c r="F435" s="359"/>
      <c r="G435" s="359"/>
      <c r="H435" s="359"/>
      <c r="I435" s="359"/>
      <c r="J435" s="359"/>
      <c r="K435" s="359"/>
      <c r="L435" s="359"/>
      <c r="M435" s="359"/>
      <c r="N435" s="359"/>
      <c r="O435" s="359"/>
      <c r="P435" s="359"/>
      <c r="Q435" s="359"/>
      <c r="R435" s="360"/>
      <c r="S435" s="11"/>
      <c r="T435" s="11"/>
      <c r="U435" s="11"/>
      <c r="V435" s="11"/>
      <c r="W435" s="11"/>
      <c r="X435" s="11"/>
      <c r="Y435" s="11"/>
      <c r="Z435" s="11"/>
      <c r="AA435" s="11"/>
      <c r="AB435" s="11"/>
      <c r="AC435" s="11"/>
      <c r="AD435" s="358"/>
      <c r="AE435" s="764"/>
      <c r="AF435" s="764"/>
      <c r="AG435" s="764"/>
      <c r="AH435" s="764"/>
      <c r="AI435" s="764"/>
      <c r="AJ435" s="764"/>
      <c r="AK435" s="764"/>
      <c r="AL435" s="764"/>
      <c r="AM435" s="764"/>
      <c r="AN435" s="764"/>
      <c r="AO435" s="764"/>
      <c r="AP435" s="764"/>
      <c r="AQ435" s="764"/>
      <c r="AR435" s="765"/>
      <c r="AS435" s="11"/>
      <c r="AT435" s="358"/>
      <c r="AU435" s="764"/>
      <c r="AV435" s="764"/>
      <c r="AW435" s="764"/>
      <c r="AX435" s="764"/>
      <c r="AY435" s="764"/>
      <c r="AZ435" s="764"/>
      <c r="BA435" s="764"/>
      <c r="BB435" s="764"/>
      <c r="BC435" s="764"/>
      <c r="BD435" s="764"/>
      <c r="BE435" s="764"/>
      <c r="BF435" s="764"/>
      <c r="BG435" s="764"/>
      <c r="BH435" s="764"/>
      <c r="BI435" s="764"/>
      <c r="BJ435" s="765"/>
      <c r="BK435" s="89"/>
      <c r="BL435" s="11"/>
      <c r="BM435" s="11"/>
      <c r="BP435" s="11"/>
      <c r="BQ435" s="88"/>
      <c r="BR435" s="358"/>
      <c r="BS435" s="764"/>
      <c r="BT435" s="764"/>
      <c r="BU435" s="764"/>
      <c r="BV435" s="764"/>
      <c r="BW435" s="764"/>
      <c r="BX435" s="764"/>
      <c r="BY435" s="764"/>
      <c r="BZ435" s="764"/>
      <c r="CA435" s="764"/>
      <c r="CB435" s="764"/>
      <c r="CC435" s="764"/>
      <c r="CD435" s="764"/>
      <c r="CE435" s="764"/>
      <c r="CF435" s="765"/>
      <c r="CG435" s="11"/>
      <c r="CH435" s="11"/>
      <c r="CI435" s="11"/>
      <c r="CJ435" s="11"/>
      <c r="CK435" s="11"/>
      <c r="CL435" s="11"/>
      <c r="CM435" s="11"/>
      <c r="CN435" s="11"/>
      <c r="CO435" s="11"/>
      <c r="CP435" s="11"/>
      <c r="CQ435" s="11"/>
      <c r="CR435" s="358"/>
      <c r="CS435" s="764"/>
      <c r="CT435" s="764"/>
      <c r="CU435" s="764"/>
      <c r="CV435" s="764"/>
      <c r="CW435" s="764"/>
      <c r="CX435" s="764"/>
      <c r="CY435" s="764"/>
      <c r="CZ435" s="764"/>
      <c r="DA435" s="764"/>
      <c r="DB435" s="764"/>
      <c r="DC435" s="764"/>
      <c r="DD435" s="764"/>
      <c r="DE435" s="764"/>
      <c r="DF435" s="765"/>
      <c r="DG435" s="11"/>
      <c r="DH435" s="358"/>
      <c r="DI435" s="764"/>
      <c r="DJ435" s="764"/>
      <c r="DK435" s="764"/>
      <c r="DL435" s="764"/>
      <c r="DM435" s="764"/>
      <c r="DN435" s="764"/>
      <c r="DO435" s="764"/>
      <c r="DP435" s="764"/>
      <c r="DQ435" s="764"/>
      <c r="DR435" s="764"/>
      <c r="DS435" s="764"/>
      <c r="DT435" s="764"/>
      <c r="DU435" s="764"/>
      <c r="DV435" s="764"/>
      <c r="DW435" s="764"/>
      <c r="DX435" s="765"/>
      <c r="DY435" s="89"/>
      <c r="DZ435" s="11"/>
      <c r="EA435" s="11"/>
    </row>
    <row r="436" spans="2:131" ht="15" hidden="1" customHeight="1" thickBot="1" x14ac:dyDescent="0.45">
      <c r="B436" s="11"/>
      <c r="C436" s="88"/>
      <c r="D436" s="355"/>
      <c r="E436" s="356"/>
      <c r="F436" s="356"/>
      <c r="G436" s="356"/>
      <c r="H436" s="356"/>
      <c r="I436" s="356"/>
      <c r="J436" s="356"/>
      <c r="K436" s="356"/>
      <c r="L436" s="356"/>
      <c r="M436" s="356"/>
      <c r="N436" s="356"/>
      <c r="O436" s="356"/>
      <c r="P436" s="356"/>
      <c r="Q436" s="356"/>
      <c r="R436" s="357"/>
      <c r="S436" s="11"/>
      <c r="T436" s="11"/>
      <c r="U436" s="11"/>
      <c r="V436" s="11"/>
      <c r="W436" s="11"/>
      <c r="X436" s="11"/>
      <c r="Y436" s="11"/>
      <c r="Z436" s="11"/>
      <c r="AA436" s="11"/>
      <c r="AB436" s="11"/>
      <c r="AC436" s="11"/>
      <c r="AD436" s="355"/>
      <c r="AE436" s="762"/>
      <c r="AF436" s="762"/>
      <c r="AG436" s="762"/>
      <c r="AH436" s="762"/>
      <c r="AI436" s="762"/>
      <c r="AJ436" s="762"/>
      <c r="AK436" s="762"/>
      <c r="AL436" s="762"/>
      <c r="AM436" s="762"/>
      <c r="AN436" s="762"/>
      <c r="AO436" s="762"/>
      <c r="AP436" s="762"/>
      <c r="AQ436" s="762"/>
      <c r="AR436" s="763"/>
      <c r="AS436" s="11"/>
      <c r="AT436" s="355"/>
      <c r="AU436" s="762"/>
      <c r="AV436" s="762"/>
      <c r="AW436" s="762"/>
      <c r="AX436" s="762"/>
      <c r="AY436" s="762"/>
      <c r="AZ436" s="762"/>
      <c r="BA436" s="762"/>
      <c r="BB436" s="762"/>
      <c r="BC436" s="762"/>
      <c r="BD436" s="762"/>
      <c r="BE436" s="762"/>
      <c r="BF436" s="762"/>
      <c r="BG436" s="762"/>
      <c r="BH436" s="762"/>
      <c r="BI436" s="762"/>
      <c r="BJ436" s="763"/>
      <c r="BK436" s="89"/>
      <c r="BL436" s="11"/>
      <c r="BM436" s="11"/>
      <c r="BP436" s="11"/>
      <c r="BQ436" s="88"/>
      <c r="BR436" s="355"/>
      <c r="BS436" s="762"/>
      <c r="BT436" s="762"/>
      <c r="BU436" s="762"/>
      <c r="BV436" s="762"/>
      <c r="BW436" s="762"/>
      <c r="BX436" s="762"/>
      <c r="BY436" s="762"/>
      <c r="BZ436" s="762"/>
      <c r="CA436" s="762"/>
      <c r="CB436" s="762"/>
      <c r="CC436" s="762"/>
      <c r="CD436" s="762"/>
      <c r="CE436" s="762"/>
      <c r="CF436" s="763"/>
      <c r="CG436" s="11"/>
      <c r="CH436" s="11"/>
      <c r="CI436" s="11"/>
      <c r="CJ436" s="11"/>
      <c r="CK436" s="11"/>
      <c r="CL436" s="11"/>
      <c r="CM436" s="11"/>
      <c r="CN436" s="11"/>
      <c r="CO436" s="11"/>
      <c r="CP436" s="11"/>
      <c r="CQ436" s="11"/>
      <c r="CR436" s="355"/>
      <c r="CS436" s="762"/>
      <c r="CT436" s="762"/>
      <c r="CU436" s="762"/>
      <c r="CV436" s="762"/>
      <c r="CW436" s="762"/>
      <c r="CX436" s="762"/>
      <c r="CY436" s="762"/>
      <c r="CZ436" s="762"/>
      <c r="DA436" s="762"/>
      <c r="DB436" s="762"/>
      <c r="DC436" s="762"/>
      <c r="DD436" s="762"/>
      <c r="DE436" s="762"/>
      <c r="DF436" s="763"/>
      <c r="DG436" s="11"/>
      <c r="DH436" s="355"/>
      <c r="DI436" s="762"/>
      <c r="DJ436" s="762"/>
      <c r="DK436" s="762"/>
      <c r="DL436" s="762"/>
      <c r="DM436" s="762"/>
      <c r="DN436" s="762"/>
      <c r="DO436" s="762"/>
      <c r="DP436" s="762"/>
      <c r="DQ436" s="762"/>
      <c r="DR436" s="762"/>
      <c r="DS436" s="762"/>
      <c r="DT436" s="762"/>
      <c r="DU436" s="762"/>
      <c r="DV436" s="762"/>
      <c r="DW436" s="762"/>
      <c r="DX436" s="763"/>
      <c r="DY436" s="89"/>
      <c r="DZ436" s="11"/>
      <c r="EA436" s="11"/>
    </row>
    <row r="437" spans="2:131" ht="18.75" hidden="1" customHeight="1" thickBot="1" x14ac:dyDescent="0.45">
      <c r="B437" s="11"/>
      <c r="C437" s="88"/>
      <c r="D437" s="90"/>
      <c r="E437" s="90"/>
      <c r="F437" s="90"/>
      <c r="G437" s="90"/>
      <c r="H437" s="90"/>
      <c r="I437" s="90"/>
      <c r="J437" s="90"/>
      <c r="K437" s="90"/>
      <c r="L437" s="90"/>
      <c r="M437" s="90"/>
      <c r="N437" s="90"/>
      <c r="O437" s="90"/>
      <c r="P437" s="90"/>
      <c r="Q437" s="90"/>
      <c r="R437" s="90"/>
      <c r="S437" s="11"/>
      <c r="T437" s="11"/>
      <c r="U437" s="11"/>
      <c r="V437" s="11"/>
      <c r="W437" s="11"/>
      <c r="X437" s="11"/>
      <c r="Y437" s="11"/>
      <c r="Z437" s="11"/>
      <c r="AA437" s="11"/>
      <c r="AB437" s="11"/>
      <c r="AC437" s="11"/>
      <c r="AD437" s="90"/>
      <c r="AE437" s="90"/>
      <c r="AF437" s="90"/>
      <c r="AG437" s="90"/>
      <c r="AH437" s="90"/>
      <c r="AI437" s="90"/>
      <c r="AJ437" s="90"/>
      <c r="AK437" s="90"/>
      <c r="AL437" s="90"/>
      <c r="AM437" s="90"/>
      <c r="AN437" s="90"/>
      <c r="AO437" s="90"/>
      <c r="AP437" s="90"/>
      <c r="AQ437" s="90"/>
      <c r="AR437" s="90"/>
      <c r="AS437" s="11"/>
      <c r="AT437" s="90"/>
      <c r="AU437" s="90"/>
      <c r="AV437" s="90"/>
      <c r="AW437" s="90"/>
      <c r="AX437" s="90"/>
      <c r="AY437" s="90"/>
      <c r="AZ437" s="90"/>
      <c r="BA437" s="90"/>
      <c r="BB437" s="90"/>
      <c r="BC437" s="90"/>
      <c r="BD437" s="90"/>
      <c r="BE437" s="90"/>
      <c r="BF437" s="90"/>
      <c r="BG437" s="90"/>
      <c r="BH437" s="90"/>
      <c r="BI437" s="90"/>
      <c r="BJ437" s="90"/>
      <c r="BK437" s="89"/>
      <c r="BL437" s="11"/>
      <c r="BM437" s="11"/>
      <c r="BP437" s="11"/>
      <c r="BQ437" s="88"/>
      <c r="BR437" s="90"/>
      <c r="BS437" s="90"/>
      <c r="BT437" s="90"/>
      <c r="BU437" s="90"/>
      <c r="BV437" s="90"/>
      <c r="BW437" s="90"/>
      <c r="BX437" s="90"/>
      <c r="BY437" s="90"/>
      <c r="BZ437" s="90"/>
      <c r="CA437" s="90"/>
      <c r="CB437" s="90"/>
      <c r="CC437" s="90"/>
      <c r="CD437" s="90"/>
      <c r="CE437" s="90"/>
      <c r="CF437" s="90"/>
      <c r="CG437" s="11"/>
      <c r="CH437" s="11"/>
      <c r="CI437" s="11"/>
      <c r="CJ437" s="11"/>
      <c r="CK437" s="11"/>
      <c r="CL437" s="11"/>
      <c r="CM437" s="11"/>
      <c r="CN437" s="11"/>
      <c r="CO437" s="11"/>
      <c r="CP437" s="11"/>
      <c r="CQ437" s="11"/>
      <c r="CR437" s="90"/>
      <c r="CS437" s="90"/>
      <c r="CT437" s="90"/>
      <c r="CU437" s="90"/>
      <c r="CV437" s="90"/>
      <c r="CW437" s="90"/>
      <c r="CX437" s="90"/>
      <c r="CY437" s="90"/>
      <c r="CZ437" s="90"/>
      <c r="DA437" s="90"/>
      <c r="DB437" s="90"/>
      <c r="DC437" s="90"/>
      <c r="DD437" s="90"/>
      <c r="DE437" s="90"/>
      <c r="DF437" s="90"/>
      <c r="DG437" s="11"/>
      <c r="DH437" s="90"/>
      <c r="DI437" s="90"/>
      <c r="DJ437" s="90"/>
      <c r="DK437" s="90"/>
      <c r="DL437" s="90"/>
      <c r="DM437" s="90"/>
      <c r="DN437" s="90"/>
      <c r="DO437" s="90"/>
      <c r="DP437" s="90"/>
      <c r="DQ437" s="90"/>
      <c r="DR437" s="90"/>
      <c r="DS437" s="90"/>
      <c r="DT437" s="90"/>
      <c r="DU437" s="90"/>
      <c r="DV437" s="90"/>
      <c r="DW437" s="90"/>
      <c r="DX437" s="90"/>
      <c r="DY437" s="89"/>
      <c r="DZ437" s="11"/>
      <c r="EA437" s="11"/>
    </row>
    <row r="438" spans="2:131" ht="15" hidden="1" customHeight="1" x14ac:dyDescent="0.4">
      <c r="B438" s="11"/>
      <c r="C438" s="88"/>
      <c r="D438" s="766"/>
      <c r="E438" s="767"/>
      <c r="F438" s="767"/>
      <c r="G438" s="767"/>
      <c r="H438" s="767"/>
      <c r="I438" s="767"/>
      <c r="J438" s="767"/>
      <c r="K438" s="767"/>
      <c r="L438" s="767"/>
      <c r="M438" s="767"/>
      <c r="N438" s="767"/>
      <c r="O438" s="767"/>
      <c r="P438" s="767"/>
      <c r="Q438" s="767"/>
      <c r="R438" s="768"/>
      <c r="S438" s="11"/>
      <c r="T438" s="11"/>
      <c r="U438" s="11"/>
      <c r="V438" s="11"/>
      <c r="W438" s="11"/>
      <c r="X438" s="11"/>
      <c r="Y438" s="11"/>
      <c r="Z438" s="11"/>
      <c r="AA438" s="11"/>
      <c r="AB438" s="11"/>
      <c r="AC438" s="11"/>
      <c r="AD438" s="766"/>
      <c r="AE438" s="767"/>
      <c r="AF438" s="767"/>
      <c r="AG438" s="767"/>
      <c r="AH438" s="767"/>
      <c r="AI438" s="767"/>
      <c r="AJ438" s="767"/>
      <c r="AK438" s="767"/>
      <c r="AL438" s="767"/>
      <c r="AM438" s="767"/>
      <c r="AN438" s="767"/>
      <c r="AO438" s="767"/>
      <c r="AP438" s="767"/>
      <c r="AQ438" s="767"/>
      <c r="AR438" s="768"/>
      <c r="AS438" s="11"/>
      <c r="AT438" s="766"/>
      <c r="AU438" s="767"/>
      <c r="AV438" s="767"/>
      <c r="AW438" s="767"/>
      <c r="AX438" s="767"/>
      <c r="AY438" s="767"/>
      <c r="AZ438" s="767"/>
      <c r="BA438" s="767"/>
      <c r="BB438" s="767"/>
      <c r="BC438" s="767"/>
      <c r="BD438" s="767"/>
      <c r="BE438" s="767"/>
      <c r="BF438" s="767"/>
      <c r="BG438" s="767"/>
      <c r="BH438" s="767"/>
      <c r="BI438" s="767"/>
      <c r="BJ438" s="768"/>
      <c r="BK438" s="89"/>
      <c r="BL438" s="11"/>
      <c r="BM438" s="11"/>
      <c r="BP438" s="11"/>
      <c r="BQ438" s="88"/>
      <c r="BR438" s="766" t="s">
        <v>343</v>
      </c>
      <c r="BS438" s="767"/>
      <c r="BT438" s="767"/>
      <c r="BU438" s="767"/>
      <c r="BV438" s="767"/>
      <c r="BW438" s="767"/>
      <c r="BX438" s="767"/>
      <c r="BY438" s="767"/>
      <c r="BZ438" s="767"/>
      <c r="CA438" s="767"/>
      <c r="CB438" s="767"/>
      <c r="CC438" s="767"/>
      <c r="CD438" s="767"/>
      <c r="CE438" s="767"/>
      <c r="CF438" s="768"/>
      <c r="CG438" s="11"/>
      <c r="CH438" s="11"/>
      <c r="CI438" s="11"/>
      <c r="CJ438" s="11"/>
      <c r="CK438" s="11"/>
      <c r="CL438" s="11"/>
      <c r="CM438" s="11"/>
      <c r="CN438" s="11"/>
      <c r="CO438" s="11"/>
      <c r="CP438" s="11"/>
      <c r="CQ438" s="11"/>
      <c r="CR438" s="766" t="s">
        <v>392</v>
      </c>
      <c r="CS438" s="767"/>
      <c r="CT438" s="767"/>
      <c r="CU438" s="767"/>
      <c r="CV438" s="767"/>
      <c r="CW438" s="767"/>
      <c r="CX438" s="767"/>
      <c r="CY438" s="767"/>
      <c r="CZ438" s="767"/>
      <c r="DA438" s="767"/>
      <c r="DB438" s="767"/>
      <c r="DC438" s="767"/>
      <c r="DD438" s="767"/>
      <c r="DE438" s="767"/>
      <c r="DF438" s="768"/>
      <c r="DG438" s="11"/>
      <c r="DH438" s="766" t="s">
        <v>139</v>
      </c>
      <c r="DI438" s="767"/>
      <c r="DJ438" s="767"/>
      <c r="DK438" s="767"/>
      <c r="DL438" s="767"/>
      <c r="DM438" s="767"/>
      <c r="DN438" s="767"/>
      <c r="DO438" s="767"/>
      <c r="DP438" s="767"/>
      <c r="DQ438" s="767"/>
      <c r="DR438" s="767"/>
      <c r="DS438" s="767"/>
      <c r="DT438" s="767"/>
      <c r="DU438" s="767"/>
      <c r="DV438" s="767"/>
      <c r="DW438" s="767"/>
      <c r="DX438" s="768"/>
      <c r="DY438" s="89"/>
      <c r="DZ438" s="11"/>
      <c r="EA438" s="11"/>
    </row>
    <row r="439" spans="2:131" ht="15" hidden="1" customHeight="1" x14ac:dyDescent="0.4">
      <c r="B439" s="11"/>
      <c r="C439" s="88"/>
      <c r="D439" s="358"/>
      <c r="E439" s="359"/>
      <c r="F439" s="359"/>
      <c r="G439" s="359"/>
      <c r="H439" s="359"/>
      <c r="I439" s="359"/>
      <c r="J439" s="359"/>
      <c r="K439" s="359"/>
      <c r="L439" s="359"/>
      <c r="M439" s="359"/>
      <c r="N439" s="359"/>
      <c r="O439" s="359"/>
      <c r="P439" s="359"/>
      <c r="Q439" s="359"/>
      <c r="R439" s="360"/>
      <c r="S439" s="11"/>
      <c r="T439" s="11"/>
      <c r="U439" s="11"/>
      <c r="V439" s="11"/>
      <c r="W439" s="11"/>
      <c r="X439" s="11"/>
      <c r="Y439" s="11"/>
      <c r="Z439" s="11"/>
      <c r="AA439" s="11"/>
      <c r="AB439" s="11"/>
      <c r="AC439" s="11"/>
      <c r="AD439" s="358"/>
      <c r="AE439" s="764"/>
      <c r="AF439" s="764"/>
      <c r="AG439" s="764"/>
      <c r="AH439" s="764"/>
      <c r="AI439" s="764"/>
      <c r="AJ439" s="764"/>
      <c r="AK439" s="764"/>
      <c r="AL439" s="764"/>
      <c r="AM439" s="764"/>
      <c r="AN439" s="764"/>
      <c r="AO439" s="764"/>
      <c r="AP439" s="764"/>
      <c r="AQ439" s="764"/>
      <c r="AR439" s="765"/>
      <c r="AS439" s="11"/>
      <c r="AT439" s="358"/>
      <c r="AU439" s="764"/>
      <c r="AV439" s="764"/>
      <c r="AW439" s="764"/>
      <c r="AX439" s="764"/>
      <c r="AY439" s="764"/>
      <c r="AZ439" s="764"/>
      <c r="BA439" s="764"/>
      <c r="BB439" s="764"/>
      <c r="BC439" s="764"/>
      <c r="BD439" s="764"/>
      <c r="BE439" s="764"/>
      <c r="BF439" s="764"/>
      <c r="BG439" s="764"/>
      <c r="BH439" s="764"/>
      <c r="BI439" s="764"/>
      <c r="BJ439" s="765"/>
      <c r="BK439" s="89"/>
      <c r="BL439" s="11"/>
      <c r="BM439" s="11"/>
      <c r="BP439" s="11"/>
      <c r="BQ439" s="88"/>
      <c r="BR439" s="358" t="s">
        <v>345</v>
      </c>
      <c r="BS439" s="764"/>
      <c r="BT439" s="764"/>
      <c r="BU439" s="764"/>
      <c r="BV439" s="764"/>
      <c r="BW439" s="764"/>
      <c r="BX439" s="764"/>
      <c r="BY439" s="764"/>
      <c r="BZ439" s="764"/>
      <c r="CA439" s="764"/>
      <c r="CB439" s="764"/>
      <c r="CC439" s="764"/>
      <c r="CD439" s="764"/>
      <c r="CE439" s="764"/>
      <c r="CF439" s="765"/>
      <c r="CG439" s="11"/>
      <c r="CH439" s="11"/>
      <c r="CI439" s="11"/>
      <c r="CJ439" s="11"/>
      <c r="CK439" s="11"/>
      <c r="CL439" s="11"/>
      <c r="CM439" s="11"/>
      <c r="CN439" s="11"/>
      <c r="CO439" s="11"/>
      <c r="CP439" s="11"/>
      <c r="CQ439" s="11"/>
      <c r="CR439" s="358" t="s">
        <v>344</v>
      </c>
      <c r="CS439" s="764"/>
      <c r="CT439" s="764"/>
      <c r="CU439" s="764"/>
      <c r="CV439" s="764"/>
      <c r="CW439" s="764"/>
      <c r="CX439" s="764"/>
      <c r="CY439" s="764"/>
      <c r="CZ439" s="764"/>
      <c r="DA439" s="764"/>
      <c r="DB439" s="764"/>
      <c r="DC439" s="764"/>
      <c r="DD439" s="764"/>
      <c r="DE439" s="764"/>
      <c r="DF439" s="765"/>
      <c r="DG439" s="11"/>
      <c r="DH439" s="358" t="s">
        <v>140</v>
      </c>
      <c r="DI439" s="764"/>
      <c r="DJ439" s="764"/>
      <c r="DK439" s="764"/>
      <c r="DL439" s="764"/>
      <c r="DM439" s="764"/>
      <c r="DN439" s="764"/>
      <c r="DO439" s="764"/>
      <c r="DP439" s="764"/>
      <c r="DQ439" s="764"/>
      <c r="DR439" s="764"/>
      <c r="DS439" s="764"/>
      <c r="DT439" s="764"/>
      <c r="DU439" s="764"/>
      <c r="DV439" s="764"/>
      <c r="DW439" s="764"/>
      <c r="DX439" s="765"/>
      <c r="DY439" s="89"/>
      <c r="DZ439" s="11"/>
      <c r="EA439" s="11"/>
    </row>
    <row r="440" spans="2:131" ht="15" hidden="1" customHeight="1" x14ac:dyDescent="0.4">
      <c r="B440" s="11"/>
      <c r="C440" s="88"/>
      <c r="D440" s="358"/>
      <c r="E440" s="359"/>
      <c r="F440" s="359"/>
      <c r="G440" s="359"/>
      <c r="H440" s="359"/>
      <c r="I440" s="359"/>
      <c r="J440" s="359"/>
      <c r="K440" s="359"/>
      <c r="L440" s="359"/>
      <c r="M440" s="359"/>
      <c r="N440" s="359"/>
      <c r="O440" s="359"/>
      <c r="P440" s="359"/>
      <c r="Q440" s="359"/>
      <c r="R440" s="360"/>
      <c r="S440" s="11"/>
      <c r="T440" s="11"/>
      <c r="U440" s="11"/>
      <c r="V440" s="11"/>
      <c r="W440" s="11"/>
      <c r="X440" s="11"/>
      <c r="Y440" s="11"/>
      <c r="Z440" s="11"/>
      <c r="AA440" s="11"/>
      <c r="AB440" s="11"/>
      <c r="AC440" s="11"/>
      <c r="AD440" s="358"/>
      <c r="AE440" s="764"/>
      <c r="AF440" s="764"/>
      <c r="AG440" s="764"/>
      <c r="AH440" s="764"/>
      <c r="AI440" s="764"/>
      <c r="AJ440" s="764"/>
      <c r="AK440" s="764"/>
      <c r="AL440" s="764"/>
      <c r="AM440" s="764"/>
      <c r="AN440" s="764"/>
      <c r="AO440" s="764"/>
      <c r="AP440" s="764"/>
      <c r="AQ440" s="764"/>
      <c r="AR440" s="765"/>
      <c r="AS440" s="11"/>
      <c r="AT440" s="358"/>
      <c r="AU440" s="764"/>
      <c r="AV440" s="764"/>
      <c r="AW440" s="764"/>
      <c r="AX440" s="764"/>
      <c r="AY440" s="764"/>
      <c r="AZ440" s="764"/>
      <c r="BA440" s="764"/>
      <c r="BB440" s="764"/>
      <c r="BC440" s="764"/>
      <c r="BD440" s="764"/>
      <c r="BE440" s="764"/>
      <c r="BF440" s="764"/>
      <c r="BG440" s="764"/>
      <c r="BH440" s="764"/>
      <c r="BI440" s="764"/>
      <c r="BJ440" s="765"/>
      <c r="BK440" s="89"/>
      <c r="BL440" s="11"/>
      <c r="BM440" s="11"/>
      <c r="BP440" s="11"/>
      <c r="BQ440" s="88"/>
      <c r="BR440" s="358" t="s">
        <v>401</v>
      </c>
      <c r="BS440" s="764"/>
      <c r="BT440" s="764"/>
      <c r="BU440" s="764"/>
      <c r="BV440" s="764"/>
      <c r="BW440" s="764"/>
      <c r="BX440" s="764"/>
      <c r="BY440" s="764"/>
      <c r="BZ440" s="764"/>
      <c r="CA440" s="764"/>
      <c r="CB440" s="764"/>
      <c r="CC440" s="764"/>
      <c r="CD440" s="764"/>
      <c r="CE440" s="764"/>
      <c r="CF440" s="765"/>
      <c r="CG440" s="11"/>
      <c r="CH440" s="11"/>
      <c r="CI440" s="11"/>
      <c r="CJ440" s="11"/>
      <c r="CK440" s="11"/>
      <c r="CL440" s="11"/>
      <c r="CM440" s="11"/>
      <c r="CN440" s="11"/>
      <c r="CO440" s="11"/>
      <c r="CP440" s="11"/>
      <c r="CQ440" s="11"/>
      <c r="CR440" s="358" t="s">
        <v>346</v>
      </c>
      <c r="CS440" s="764"/>
      <c r="CT440" s="764"/>
      <c r="CU440" s="764"/>
      <c r="CV440" s="764"/>
      <c r="CW440" s="764"/>
      <c r="CX440" s="764"/>
      <c r="CY440" s="764"/>
      <c r="CZ440" s="764"/>
      <c r="DA440" s="764"/>
      <c r="DB440" s="764"/>
      <c r="DC440" s="764"/>
      <c r="DD440" s="764"/>
      <c r="DE440" s="764"/>
      <c r="DF440" s="765"/>
      <c r="DG440" s="11"/>
      <c r="DH440" s="358" t="s">
        <v>139</v>
      </c>
      <c r="DI440" s="764"/>
      <c r="DJ440" s="764"/>
      <c r="DK440" s="764"/>
      <c r="DL440" s="764"/>
      <c r="DM440" s="764"/>
      <c r="DN440" s="764"/>
      <c r="DO440" s="764"/>
      <c r="DP440" s="764"/>
      <c r="DQ440" s="764"/>
      <c r="DR440" s="764"/>
      <c r="DS440" s="764"/>
      <c r="DT440" s="764"/>
      <c r="DU440" s="764"/>
      <c r="DV440" s="764"/>
      <c r="DW440" s="764"/>
      <c r="DX440" s="765"/>
      <c r="DY440" s="89"/>
      <c r="DZ440" s="11"/>
      <c r="EA440" s="11"/>
    </row>
    <row r="441" spans="2:131" ht="15" hidden="1" customHeight="1" x14ac:dyDescent="0.4">
      <c r="B441" s="11"/>
      <c r="C441" s="88"/>
      <c r="D441" s="358"/>
      <c r="E441" s="359"/>
      <c r="F441" s="359"/>
      <c r="G441" s="359"/>
      <c r="H441" s="359"/>
      <c r="I441" s="359"/>
      <c r="J441" s="359"/>
      <c r="K441" s="359"/>
      <c r="L441" s="359"/>
      <c r="M441" s="359"/>
      <c r="N441" s="359"/>
      <c r="O441" s="359"/>
      <c r="P441" s="359"/>
      <c r="Q441" s="359"/>
      <c r="R441" s="360"/>
      <c r="S441" s="11"/>
      <c r="T441" s="11"/>
      <c r="U441" s="11"/>
      <c r="V441" s="11"/>
      <c r="W441" s="11"/>
      <c r="X441" s="11"/>
      <c r="Y441" s="11"/>
      <c r="Z441" s="11"/>
      <c r="AA441" s="11"/>
      <c r="AB441" s="11"/>
      <c r="AC441" s="11"/>
      <c r="AD441" s="358"/>
      <c r="AE441" s="764"/>
      <c r="AF441" s="764"/>
      <c r="AG441" s="764"/>
      <c r="AH441" s="764"/>
      <c r="AI441" s="764"/>
      <c r="AJ441" s="764"/>
      <c r="AK441" s="764"/>
      <c r="AL441" s="764"/>
      <c r="AM441" s="764"/>
      <c r="AN441" s="764"/>
      <c r="AO441" s="764"/>
      <c r="AP441" s="764"/>
      <c r="AQ441" s="764"/>
      <c r="AR441" s="765"/>
      <c r="AS441" s="11"/>
      <c r="AT441" s="358"/>
      <c r="AU441" s="764"/>
      <c r="AV441" s="764"/>
      <c r="AW441" s="764"/>
      <c r="AX441" s="764"/>
      <c r="AY441" s="764"/>
      <c r="AZ441" s="764"/>
      <c r="BA441" s="764"/>
      <c r="BB441" s="764"/>
      <c r="BC441" s="764"/>
      <c r="BD441" s="764"/>
      <c r="BE441" s="764"/>
      <c r="BF441" s="764"/>
      <c r="BG441" s="764"/>
      <c r="BH441" s="764"/>
      <c r="BI441" s="764"/>
      <c r="BJ441" s="765"/>
      <c r="BK441" s="89"/>
      <c r="BL441" s="11"/>
      <c r="BM441" s="11"/>
      <c r="BP441" s="11"/>
      <c r="BQ441" s="88"/>
      <c r="BR441" s="358"/>
      <c r="BS441" s="764"/>
      <c r="BT441" s="764"/>
      <c r="BU441" s="764"/>
      <c r="BV441" s="764"/>
      <c r="BW441" s="764"/>
      <c r="BX441" s="764"/>
      <c r="BY441" s="764"/>
      <c r="BZ441" s="764"/>
      <c r="CA441" s="764"/>
      <c r="CB441" s="764"/>
      <c r="CC441" s="764"/>
      <c r="CD441" s="764"/>
      <c r="CE441" s="764"/>
      <c r="CF441" s="765"/>
      <c r="CG441" s="11"/>
      <c r="CH441" s="11"/>
      <c r="CI441" s="11"/>
      <c r="CJ441" s="11"/>
      <c r="CK441" s="11"/>
      <c r="CL441" s="11"/>
      <c r="CM441" s="11"/>
      <c r="CN441" s="11"/>
      <c r="CO441" s="11"/>
      <c r="CP441" s="11"/>
      <c r="CQ441" s="11"/>
      <c r="CR441" s="358" t="s">
        <v>348</v>
      </c>
      <c r="CS441" s="764"/>
      <c r="CT441" s="764"/>
      <c r="CU441" s="764"/>
      <c r="CV441" s="764"/>
      <c r="CW441" s="764"/>
      <c r="CX441" s="764"/>
      <c r="CY441" s="764"/>
      <c r="CZ441" s="764"/>
      <c r="DA441" s="764"/>
      <c r="DB441" s="764"/>
      <c r="DC441" s="764"/>
      <c r="DD441" s="764"/>
      <c r="DE441" s="764"/>
      <c r="DF441" s="765"/>
      <c r="DG441" s="11"/>
      <c r="DH441" s="358" t="s">
        <v>139</v>
      </c>
      <c r="DI441" s="764"/>
      <c r="DJ441" s="764"/>
      <c r="DK441" s="764"/>
      <c r="DL441" s="764"/>
      <c r="DM441" s="764"/>
      <c r="DN441" s="764"/>
      <c r="DO441" s="764"/>
      <c r="DP441" s="764"/>
      <c r="DQ441" s="764"/>
      <c r="DR441" s="764"/>
      <c r="DS441" s="764"/>
      <c r="DT441" s="764"/>
      <c r="DU441" s="764"/>
      <c r="DV441" s="764"/>
      <c r="DW441" s="764"/>
      <c r="DX441" s="765"/>
      <c r="DY441" s="89"/>
      <c r="DZ441" s="11"/>
      <c r="EA441" s="11"/>
    </row>
    <row r="442" spans="2:131" ht="15" hidden="1" customHeight="1" x14ac:dyDescent="0.4">
      <c r="B442" s="11"/>
      <c r="C442" s="88"/>
      <c r="D442" s="358"/>
      <c r="E442" s="359"/>
      <c r="F442" s="359"/>
      <c r="G442" s="359"/>
      <c r="H442" s="359"/>
      <c r="I442" s="359"/>
      <c r="J442" s="359"/>
      <c r="K442" s="359"/>
      <c r="L442" s="359"/>
      <c r="M442" s="359"/>
      <c r="N442" s="359"/>
      <c r="O442" s="359"/>
      <c r="P442" s="359"/>
      <c r="Q442" s="359"/>
      <c r="R442" s="360"/>
      <c r="S442" s="11"/>
      <c r="T442" s="11"/>
      <c r="U442" s="11"/>
      <c r="V442" s="11"/>
      <c r="W442" s="11"/>
      <c r="X442" s="11"/>
      <c r="Y442" s="11"/>
      <c r="Z442" s="11"/>
      <c r="AA442" s="11"/>
      <c r="AB442" s="11"/>
      <c r="AC442" s="11"/>
      <c r="AD442" s="358"/>
      <c r="AE442" s="764"/>
      <c r="AF442" s="764"/>
      <c r="AG442" s="764"/>
      <c r="AH442" s="764"/>
      <c r="AI442" s="764"/>
      <c r="AJ442" s="764"/>
      <c r="AK442" s="764"/>
      <c r="AL442" s="764"/>
      <c r="AM442" s="764"/>
      <c r="AN442" s="764"/>
      <c r="AO442" s="764"/>
      <c r="AP442" s="764"/>
      <c r="AQ442" s="764"/>
      <c r="AR442" s="765"/>
      <c r="AS442" s="11"/>
      <c r="AT442" s="358"/>
      <c r="AU442" s="764"/>
      <c r="AV442" s="764"/>
      <c r="AW442" s="764"/>
      <c r="AX442" s="764"/>
      <c r="AY442" s="764"/>
      <c r="AZ442" s="764"/>
      <c r="BA442" s="764"/>
      <c r="BB442" s="764"/>
      <c r="BC442" s="764"/>
      <c r="BD442" s="764"/>
      <c r="BE442" s="764"/>
      <c r="BF442" s="764"/>
      <c r="BG442" s="764"/>
      <c r="BH442" s="764"/>
      <c r="BI442" s="764"/>
      <c r="BJ442" s="765"/>
      <c r="BK442" s="89"/>
      <c r="BL442" s="11"/>
      <c r="BM442" s="11"/>
      <c r="BP442" s="11"/>
      <c r="BQ442" s="88"/>
      <c r="BR442" s="358"/>
      <c r="BS442" s="764"/>
      <c r="BT442" s="764"/>
      <c r="BU442" s="764"/>
      <c r="BV442" s="764"/>
      <c r="BW442" s="764"/>
      <c r="BX442" s="764"/>
      <c r="BY442" s="764"/>
      <c r="BZ442" s="764"/>
      <c r="CA442" s="764"/>
      <c r="CB442" s="764"/>
      <c r="CC442" s="764"/>
      <c r="CD442" s="764"/>
      <c r="CE442" s="764"/>
      <c r="CF442" s="765"/>
      <c r="CG442" s="11"/>
      <c r="CH442" s="11"/>
      <c r="CI442" s="11"/>
      <c r="CJ442" s="11"/>
      <c r="CK442" s="11"/>
      <c r="CL442" s="11"/>
      <c r="CM442" s="11"/>
      <c r="CN442" s="11"/>
      <c r="CO442" s="11"/>
      <c r="CP442" s="11"/>
      <c r="CQ442" s="11"/>
      <c r="CR442" s="358" t="s">
        <v>349</v>
      </c>
      <c r="CS442" s="764"/>
      <c r="CT442" s="764"/>
      <c r="CU442" s="764"/>
      <c r="CV442" s="764"/>
      <c r="CW442" s="764"/>
      <c r="CX442" s="764"/>
      <c r="CY442" s="764"/>
      <c r="CZ442" s="764"/>
      <c r="DA442" s="764"/>
      <c r="DB442" s="764"/>
      <c r="DC442" s="764"/>
      <c r="DD442" s="764"/>
      <c r="DE442" s="764"/>
      <c r="DF442" s="765"/>
      <c r="DG442" s="11"/>
      <c r="DH442" s="358" t="s">
        <v>140</v>
      </c>
      <c r="DI442" s="764"/>
      <c r="DJ442" s="764"/>
      <c r="DK442" s="764"/>
      <c r="DL442" s="764"/>
      <c r="DM442" s="764"/>
      <c r="DN442" s="764"/>
      <c r="DO442" s="764"/>
      <c r="DP442" s="764"/>
      <c r="DQ442" s="764"/>
      <c r="DR442" s="764"/>
      <c r="DS442" s="764"/>
      <c r="DT442" s="764"/>
      <c r="DU442" s="764"/>
      <c r="DV442" s="764"/>
      <c r="DW442" s="764"/>
      <c r="DX442" s="765"/>
      <c r="DY442" s="89"/>
      <c r="DZ442" s="11"/>
      <c r="EA442" s="11"/>
    </row>
    <row r="443" spans="2:131" ht="15" hidden="1" customHeight="1" x14ac:dyDescent="0.4">
      <c r="B443" s="11"/>
      <c r="C443" s="88"/>
      <c r="D443" s="358"/>
      <c r="E443" s="359"/>
      <c r="F443" s="359"/>
      <c r="G443" s="359"/>
      <c r="H443" s="359"/>
      <c r="I443" s="359"/>
      <c r="J443" s="359"/>
      <c r="K443" s="359"/>
      <c r="L443" s="359"/>
      <c r="M443" s="359"/>
      <c r="N443" s="359"/>
      <c r="O443" s="359"/>
      <c r="P443" s="359"/>
      <c r="Q443" s="359"/>
      <c r="R443" s="360"/>
      <c r="S443" s="11"/>
      <c r="T443" s="11"/>
      <c r="U443" s="11"/>
      <c r="V443" s="11"/>
      <c r="W443" s="11"/>
      <c r="X443" s="11"/>
      <c r="Y443" s="11"/>
      <c r="Z443" s="11"/>
      <c r="AA443" s="11"/>
      <c r="AB443" s="11"/>
      <c r="AC443" s="11"/>
      <c r="AD443" s="358"/>
      <c r="AE443" s="764"/>
      <c r="AF443" s="764"/>
      <c r="AG443" s="764"/>
      <c r="AH443" s="764"/>
      <c r="AI443" s="764"/>
      <c r="AJ443" s="764"/>
      <c r="AK443" s="764"/>
      <c r="AL443" s="764"/>
      <c r="AM443" s="764"/>
      <c r="AN443" s="764"/>
      <c r="AO443" s="764"/>
      <c r="AP443" s="764"/>
      <c r="AQ443" s="764"/>
      <c r="AR443" s="765"/>
      <c r="AS443" s="11"/>
      <c r="AT443" s="358"/>
      <c r="AU443" s="764"/>
      <c r="AV443" s="764"/>
      <c r="AW443" s="764"/>
      <c r="AX443" s="764"/>
      <c r="AY443" s="764"/>
      <c r="AZ443" s="764"/>
      <c r="BA443" s="764"/>
      <c r="BB443" s="764"/>
      <c r="BC443" s="764"/>
      <c r="BD443" s="764"/>
      <c r="BE443" s="764"/>
      <c r="BF443" s="764"/>
      <c r="BG443" s="764"/>
      <c r="BH443" s="764"/>
      <c r="BI443" s="764"/>
      <c r="BJ443" s="765"/>
      <c r="BK443" s="89"/>
      <c r="BL443" s="11"/>
      <c r="BM443" s="11"/>
      <c r="BP443" s="11"/>
      <c r="BQ443" s="88"/>
      <c r="BR443" s="358"/>
      <c r="BS443" s="764"/>
      <c r="BT443" s="764"/>
      <c r="BU443" s="764"/>
      <c r="BV443" s="764"/>
      <c r="BW443" s="764"/>
      <c r="BX443" s="764"/>
      <c r="BY443" s="764"/>
      <c r="BZ443" s="764"/>
      <c r="CA443" s="764"/>
      <c r="CB443" s="764"/>
      <c r="CC443" s="764"/>
      <c r="CD443" s="764"/>
      <c r="CE443" s="764"/>
      <c r="CF443" s="765"/>
      <c r="CG443" s="11"/>
      <c r="CH443" s="11"/>
      <c r="CI443" s="11"/>
      <c r="CJ443" s="11"/>
      <c r="CK443" s="11"/>
      <c r="CL443" s="11"/>
      <c r="CM443" s="11"/>
      <c r="CN443" s="11"/>
      <c r="CO443" s="11"/>
      <c r="CP443" s="11"/>
      <c r="CQ443" s="11"/>
      <c r="CR443" s="358"/>
      <c r="CS443" s="764"/>
      <c r="CT443" s="764"/>
      <c r="CU443" s="764"/>
      <c r="CV443" s="764"/>
      <c r="CW443" s="764"/>
      <c r="CX443" s="764"/>
      <c r="CY443" s="764"/>
      <c r="CZ443" s="764"/>
      <c r="DA443" s="764"/>
      <c r="DB443" s="764"/>
      <c r="DC443" s="764"/>
      <c r="DD443" s="764"/>
      <c r="DE443" s="764"/>
      <c r="DF443" s="765"/>
      <c r="DG443" s="11"/>
      <c r="DH443" s="358"/>
      <c r="DI443" s="764"/>
      <c r="DJ443" s="764"/>
      <c r="DK443" s="764"/>
      <c r="DL443" s="764"/>
      <c r="DM443" s="764"/>
      <c r="DN443" s="764"/>
      <c r="DO443" s="764"/>
      <c r="DP443" s="764"/>
      <c r="DQ443" s="764"/>
      <c r="DR443" s="764"/>
      <c r="DS443" s="764"/>
      <c r="DT443" s="764"/>
      <c r="DU443" s="764"/>
      <c r="DV443" s="764"/>
      <c r="DW443" s="764"/>
      <c r="DX443" s="765"/>
      <c r="DY443" s="89"/>
      <c r="DZ443" s="11"/>
      <c r="EA443" s="11"/>
    </row>
    <row r="444" spans="2:131" ht="15" hidden="1" customHeight="1" x14ac:dyDescent="0.4">
      <c r="B444" s="11"/>
      <c r="C444" s="88"/>
      <c r="D444" s="358"/>
      <c r="E444" s="359"/>
      <c r="F444" s="359"/>
      <c r="G444" s="359"/>
      <c r="H444" s="359"/>
      <c r="I444" s="359"/>
      <c r="J444" s="359"/>
      <c r="K444" s="359"/>
      <c r="L444" s="359"/>
      <c r="M444" s="359"/>
      <c r="N444" s="359"/>
      <c r="O444" s="359"/>
      <c r="P444" s="359"/>
      <c r="Q444" s="359"/>
      <c r="R444" s="360"/>
      <c r="S444" s="11"/>
      <c r="T444" s="11"/>
      <c r="U444" s="11"/>
      <c r="V444" s="11"/>
      <c r="W444" s="11"/>
      <c r="X444" s="11"/>
      <c r="Y444" s="11"/>
      <c r="Z444" s="11"/>
      <c r="AA444" s="11"/>
      <c r="AB444" s="11"/>
      <c r="AC444" s="11"/>
      <c r="AD444" s="358"/>
      <c r="AE444" s="764"/>
      <c r="AF444" s="764"/>
      <c r="AG444" s="764"/>
      <c r="AH444" s="764"/>
      <c r="AI444" s="764"/>
      <c r="AJ444" s="764"/>
      <c r="AK444" s="764"/>
      <c r="AL444" s="764"/>
      <c r="AM444" s="764"/>
      <c r="AN444" s="764"/>
      <c r="AO444" s="764"/>
      <c r="AP444" s="764"/>
      <c r="AQ444" s="764"/>
      <c r="AR444" s="765"/>
      <c r="AS444" s="11"/>
      <c r="AT444" s="358"/>
      <c r="AU444" s="764"/>
      <c r="AV444" s="764"/>
      <c r="AW444" s="764"/>
      <c r="AX444" s="764"/>
      <c r="AY444" s="764"/>
      <c r="AZ444" s="764"/>
      <c r="BA444" s="764"/>
      <c r="BB444" s="764"/>
      <c r="BC444" s="764"/>
      <c r="BD444" s="764"/>
      <c r="BE444" s="764"/>
      <c r="BF444" s="764"/>
      <c r="BG444" s="764"/>
      <c r="BH444" s="764"/>
      <c r="BI444" s="764"/>
      <c r="BJ444" s="765"/>
      <c r="BK444" s="89"/>
      <c r="BL444" s="11"/>
      <c r="BM444" s="11"/>
      <c r="BP444" s="11"/>
      <c r="BQ444" s="88"/>
      <c r="BR444" s="358"/>
      <c r="BS444" s="764"/>
      <c r="BT444" s="764"/>
      <c r="BU444" s="764"/>
      <c r="BV444" s="764"/>
      <c r="BW444" s="764"/>
      <c r="BX444" s="764"/>
      <c r="BY444" s="764"/>
      <c r="BZ444" s="764"/>
      <c r="CA444" s="764"/>
      <c r="CB444" s="764"/>
      <c r="CC444" s="764"/>
      <c r="CD444" s="764"/>
      <c r="CE444" s="764"/>
      <c r="CF444" s="765"/>
      <c r="CG444" s="11"/>
      <c r="CH444" s="11"/>
      <c r="CI444" s="11"/>
      <c r="CJ444" s="11"/>
      <c r="CK444" s="11"/>
      <c r="CL444" s="11"/>
      <c r="CM444" s="11"/>
      <c r="CN444" s="11"/>
      <c r="CO444" s="11"/>
      <c r="CP444" s="11"/>
      <c r="CQ444" s="11"/>
      <c r="CR444" s="358"/>
      <c r="CS444" s="764"/>
      <c r="CT444" s="764"/>
      <c r="CU444" s="764"/>
      <c r="CV444" s="764"/>
      <c r="CW444" s="764"/>
      <c r="CX444" s="764"/>
      <c r="CY444" s="764"/>
      <c r="CZ444" s="764"/>
      <c r="DA444" s="764"/>
      <c r="DB444" s="764"/>
      <c r="DC444" s="764"/>
      <c r="DD444" s="764"/>
      <c r="DE444" s="764"/>
      <c r="DF444" s="765"/>
      <c r="DG444" s="11"/>
      <c r="DH444" s="358"/>
      <c r="DI444" s="764"/>
      <c r="DJ444" s="764"/>
      <c r="DK444" s="764"/>
      <c r="DL444" s="764"/>
      <c r="DM444" s="764"/>
      <c r="DN444" s="764"/>
      <c r="DO444" s="764"/>
      <c r="DP444" s="764"/>
      <c r="DQ444" s="764"/>
      <c r="DR444" s="764"/>
      <c r="DS444" s="764"/>
      <c r="DT444" s="764"/>
      <c r="DU444" s="764"/>
      <c r="DV444" s="764"/>
      <c r="DW444" s="764"/>
      <c r="DX444" s="765"/>
      <c r="DY444" s="89"/>
      <c r="DZ444" s="11"/>
      <c r="EA444" s="11"/>
    </row>
    <row r="445" spans="2:131" ht="15" hidden="1" customHeight="1" thickBot="1" x14ac:dyDescent="0.45">
      <c r="B445" s="11"/>
      <c r="C445" s="88"/>
      <c r="D445" s="355"/>
      <c r="E445" s="356"/>
      <c r="F445" s="356"/>
      <c r="G445" s="356"/>
      <c r="H445" s="356"/>
      <c r="I445" s="356"/>
      <c r="J445" s="356"/>
      <c r="K445" s="356"/>
      <c r="L445" s="356"/>
      <c r="M445" s="356"/>
      <c r="N445" s="356"/>
      <c r="O445" s="356"/>
      <c r="P445" s="356"/>
      <c r="Q445" s="356"/>
      <c r="R445" s="357"/>
      <c r="S445" s="11"/>
      <c r="T445" s="11"/>
      <c r="U445" s="11"/>
      <c r="V445" s="11"/>
      <c r="W445" s="11"/>
      <c r="X445" s="11"/>
      <c r="Y445" s="11"/>
      <c r="Z445" s="11"/>
      <c r="AA445" s="11"/>
      <c r="AB445" s="11"/>
      <c r="AC445" s="11"/>
      <c r="AD445" s="355"/>
      <c r="AE445" s="762"/>
      <c r="AF445" s="762"/>
      <c r="AG445" s="762"/>
      <c r="AH445" s="762"/>
      <c r="AI445" s="762"/>
      <c r="AJ445" s="762"/>
      <c r="AK445" s="762"/>
      <c r="AL445" s="762"/>
      <c r="AM445" s="762"/>
      <c r="AN445" s="762"/>
      <c r="AO445" s="762"/>
      <c r="AP445" s="762"/>
      <c r="AQ445" s="762"/>
      <c r="AR445" s="763"/>
      <c r="AS445" s="11"/>
      <c r="AT445" s="355"/>
      <c r="AU445" s="762"/>
      <c r="AV445" s="762"/>
      <c r="AW445" s="762"/>
      <c r="AX445" s="762"/>
      <c r="AY445" s="762"/>
      <c r="AZ445" s="762"/>
      <c r="BA445" s="762"/>
      <c r="BB445" s="762"/>
      <c r="BC445" s="762"/>
      <c r="BD445" s="762"/>
      <c r="BE445" s="762"/>
      <c r="BF445" s="762"/>
      <c r="BG445" s="762"/>
      <c r="BH445" s="762"/>
      <c r="BI445" s="762"/>
      <c r="BJ445" s="763"/>
      <c r="BK445" s="89"/>
      <c r="BL445" s="11"/>
      <c r="BM445" s="11"/>
      <c r="BP445" s="11"/>
      <c r="BQ445" s="88"/>
      <c r="BR445" s="355"/>
      <c r="BS445" s="762"/>
      <c r="BT445" s="762"/>
      <c r="BU445" s="762"/>
      <c r="BV445" s="762"/>
      <c r="BW445" s="762"/>
      <c r="BX445" s="762"/>
      <c r="BY445" s="762"/>
      <c r="BZ445" s="762"/>
      <c r="CA445" s="762"/>
      <c r="CB445" s="762"/>
      <c r="CC445" s="762"/>
      <c r="CD445" s="762"/>
      <c r="CE445" s="762"/>
      <c r="CF445" s="763"/>
      <c r="CG445" s="11"/>
      <c r="CH445" s="11"/>
      <c r="CI445" s="11"/>
      <c r="CJ445" s="11"/>
      <c r="CK445" s="11"/>
      <c r="CL445" s="11"/>
      <c r="CM445" s="11"/>
      <c r="CN445" s="11"/>
      <c r="CO445" s="11"/>
      <c r="CP445" s="11"/>
      <c r="CQ445" s="11"/>
      <c r="CR445" s="355"/>
      <c r="CS445" s="762"/>
      <c r="CT445" s="762"/>
      <c r="CU445" s="762"/>
      <c r="CV445" s="762"/>
      <c r="CW445" s="762"/>
      <c r="CX445" s="762"/>
      <c r="CY445" s="762"/>
      <c r="CZ445" s="762"/>
      <c r="DA445" s="762"/>
      <c r="DB445" s="762"/>
      <c r="DC445" s="762"/>
      <c r="DD445" s="762"/>
      <c r="DE445" s="762"/>
      <c r="DF445" s="763"/>
      <c r="DG445" s="11"/>
      <c r="DH445" s="355"/>
      <c r="DI445" s="762"/>
      <c r="DJ445" s="762"/>
      <c r="DK445" s="762"/>
      <c r="DL445" s="762"/>
      <c r="DM445" s="762"/>
      <c r="DN445" s="762"/>
      <c r="DO445" s="762"/>
      <c r="DP445" s="762"/>
      <c r="DQ445" s="762"/>
      <c r="DR445" s="762"/>
      <c r="DS445" s="762"/>
      <c r="DT445" s="762"/>
      <c r="DU445" s="762"/>
      <c r="DV445" s="762"/>
      <c r="DW445" s="762"/>
      <c r="DX445" s="763"/>
      <c r="DY445" s="89"/>
      <c r="DZ445" s="11"/>
      <c r="EA445" s="11"/>
    </row>
    <row r="446" spans="2:131" ht="18.75" hidden="1" customHeight="1" thickBot="1" x14ac:dyDescent="0.45">
      <c r="B446" s="11"/>
      <c r="C446" s="88"/>
      <c r="D446" s="90"/>
      <c r="E446" s="90"/>
      <c r="F446" s="90"/>
      <c r="G446" s="90"/>
      <c r="H446" s="90"/>
      <c r="I446" s="90"/>
      <c r="J446" s="90"/>
      <c r="K446" s="90"/>
      <c r="L446" s="90"/>
      <c r="M446" s="90"/>
      <c r="N446" s="90"/>
      <c r="O446" s="90"/>
      <c r="P446" s="90"/>
      <c r="Q446" s="90"/>
      <c r="R446" s="90"/>
      <c r="S446" s="11"/>
      <c r="T446" s="11"/>
      <c r="U446" s="11"/>
      <c r="V446" s="11"/>
      <c r="W446" s="11"/>
      <c r="X446" s="11"/>
      <c r="Y446" s="11"/>
      <c r="Z446" s="11"/>
      <c r="AA446" s="11"/>
      <c r="AB446" s="11"/>
      <c r="AC446" s="11"/>
      <c r="AD446" s="90"/>
      <c r="AE446" s="90"/>
      <c r="AF446" s="90"/>
      <c r="AG446" s="90"/>
      <c r="AH446" s="90"/>
      <c r="AI446" s="90"/>
      <c r="AJ446" s="90"/>
      <c r="AK446" s="90"/>
      <c r="AL446" s="90"/>
      <c r="AM446" s="90"/>
      <c r="AN446" s="90"/>
      <c r="AO446" s="90"/>
      <c r="AP446" s="90"/>
      <c r="AQ446" s="90"/>
      <c r="AR446" s="90"/>
      <c r="AS446" s="11"/>
      <c r="AT446" s="90"/>
      <c r="AU446" s="90"/>
      <c r="AV446" s="90"/>
      <c r="AW446" s="90"/>
      <c r="AX446" s="90"/>
      <c r="AY446" s="90"/>
      <c r="AZ446" s="90"/>
      <c r="BA446" s="90"/>
      <c r="BB446" s="90"/>
      <c r="BC446" s="90"/>
      <c r="BD446" s="90"/>
      <c r="BE446" s="90"/>
      <c r="BF446" s="90"/>
      <c r="BG446" s="90"/>
      <c r="BH446" s="90"/>
      <c r="BI446" s="90"/>
      <c r="BJ446" s="90"/>
      <c r="BK446" s="89"/>
      <c r="BL446" s="11"/>
      <c r="BM446" s="11"/>
      <c r="BP446" s="11"/>
      <c r="BQ446" s="88"/>
      <c r="BR446" s="90"/>
      <c r="BS446" s="90"/>
      <c r="BT446" s="90"/>
      <c r="BU446" s="90"/>
      <c r="BV446" s="90"/>
      <c r="BW446" s="90"/>
      <c r="BX446" s="90"/>
      <c r="BY446" s="90"/>
      <c r="BZ446" s="90"/>
      <c r="CA446" s="90"/>
      <c r="CB446" s="90"/>
      <c r="CC446" s="90"/>
      <c r="CD446" s="90"/>
      <c r="CE446" s="90"/>
      <c r="CF446" s="90"/>
      <c r="CG446" s="11"/>
      <c r="CH446" s="11"/>
      <c r="CI446" s="11"/>
      <c r="CJ446" s="11"/>
      <c r="CK446" s="11"/>
      <c r="CL446" s="11"/>
      <c r="CM446" s="11"/>
      <c r="CN446" s="11"/>
      <c r="CO446" s="11"/>
      <c r="CP446" s="11"/>
      <c r="CQ446" s="11"/>
      <c r="CR446" s="90"/>
      <c r="CS446" s="90"/>
      <c r="CT446" s="90"/>
      <c r="CU446" s="90"/>
      <c r="CV446" s="90"/>
      <c r="CW446" s="90"/>
      <c r="CX446" s="90"/>
      <c r="CY446" s="90"/>
      <c r="CZ446" s="90"/>
      <c r="DA446" s="90"/>
      <c r="DB446" s="90"/>
      <c r="DC446" s="90"/>
      <c r="DD446" s="90"/>
      <c r="DE446" s="90"/>
      <c r="DF446" s="90"/>
      <c r="DG446" s="11"/>
      <c r="DH446" s="90"/>
      <c r="DI446" s="90"/>
      <c r="DJ446" s="90"/>
      <c r="DK446" s="90"/>
      <c r="DL446" s="90"/>
      <c r="DM446" s="90"/>
      <c r="DN446" s="90"/>
      <c r="DO446" s="90"/>
      <c r="DP446" s="90"/>
      <c r="DQ446" s="90"/>
      <c r="DR446" s="90"/>
      <c r="DS446" s="90"/>
      <c r="DT446" s="90"/>
      <c r="DU446" s="90"/>
      <c r="DV446" s="90"/>
      <c r="DW446" s="90"/>
      <c r="DX446" s="90"/>
      <c r="DY446" s="89"/>
      <c r="DZ446" s="11"/>
      <c r="EA446" s="11"/>
    </row>
    <row r="447" spans="2:131" ht="15" hidden="1" customHeight="1" x14ac:dyDescent="0.4">
      <c r="B447" s="11"/>
      <c r="C447" s="88"/>
      <c r="D447" s="766"/>
      <c r="E447" s="767"/>
      <c r="F447" s="767"/>
      <c r="G447" s="767"/>
      <c r="H447" s="767"/>
      <c r="I447" s="767"/>
      <c r="J447" s="767"/>
      <c r="K447" s="767"/>
      <c r="L447" s="767"/>
      <c r="M447" s="767"/>
      <c r="N447" s="767"/>
      <c r="O447" s="767"/>
      <c r="P447" s="767"/>
      <c r="Q447" s="767"/>
      <c r="R447" s="768"/>
      <c r="S447" s="11"/>
      <c r="T447" s="11"/>
      <c r="U447" s="11"/>
      <c r="V447" s="11"/>
      <c r="W447" s="11"/>
      <c r="X447" s="11"/>
      <c r="Y447" s="11"/>
      <c r="Z447" s="11"/>
      <c r="AA447" s="11"/>
      <c r="AB447" s="11"/>
      <c r="AC447" s="11"/>
      <c r="AD447" s="766"/>
      <c r="AE447" s="767"/>
      <c r="AF447" s="767"/>
      <c r="AG447" s="767"/>
      <c r="AH447" s="767"/>
      <c r="AI447" s="767"/>
      <c r="AJ447" s="767"/>
      <c r="AK447" s="767"/>
      <c r="AL447" s="767"/>
      <c r="AM447" s="767"/>
      <c r="AN447" s="767"/>
      <c r="AO447" s="767"/>
      <c r="AP447" s="767"/>
      <c r="AQ447" s="767"/>
      <c r="AR447" s="768"/>
      <c r="AS447" s="11"/>
      <c r="AT447" s="766"/>
      <c r="AU447" s="767"/>
      <c r="AV447" s="767"/>
      <c r="AW447" s="767"/>
      <c r="AX447" s="767"/>
      <c r="AY447" s="767"/>
      <c r="AZ447" s="767"/>
      <c r="BA447" s="767"/>
      <c r="BB447" s="767"/>
      <c r="BC447" s="767"/>
      <c r="BD447" s="767"/>
      <c r="BE447" s="767"/>
      <c r="BF447" s="767"/>
      <c r="BG447" s="767"/>
      <c r="BH447" s="767"/>
      <c r="BI447" s="767"/>
      <c r="BJ447" s="768"/>
      <c r="BK447" s="89"/>
      <c r="BL447" s="11"/>
      <c r="BM447" s="11"/>
      <c r="BP447" s="11"/>
      <c r="BQ447" s="88"/>
      <c r="BR447" s="766" t="s">
        <v>402</v>
      </c>
      <c r="BS447" s="767"/>
      <c r="BT447" s="767"/>
      <c r="BU447" s="767"/>
      <c r="BV447" s="767"/>
      <c r="BW447" s="767"/>
      <c r="BX447" s="767"/>
      <c r="BY447" s="767"/>
      <c r="BZ447" s="767"/>
      <c r="CA447" s="767"/>
      <c r="CB447" s="767"/>
      <c r="CC447" s="767"/>
      <c r="CD447" s="767"/>
      <c r="CE447" s="767"/>
      <c r="CF447" s="768"/>
      <c r="CG447" s="11"/>
      <c r="CH447" s="11"/>
      <c r="CI447" s="11"/>
      <c r="CJ447" s="11"/>
      <c r="CK447" s="11"/>
      <c r="CL447" s="11"/>
      <c r="CM447" s="11"/>
      <c r="CN447" s="11"/>
      <c r="CO447" s="11"/>
      <c r="CP447" s="11"/>
      <c r="CQ447" s="11"/>
      <c r="CR447" s="766" t="s">
        <v>350</v>
      </c>
      <c r="CS447" s="767"/>
      <c r="CT447" s="767"/>
      <c r="CU447" s="767"/>
      <c r="CV447" s="767"/>
      <c r="CW447" s="767"/>
      <c r="CX447" s="767"/>
      <c r="CY447" s="767"/>
      <c r="CZ447" s="767"/>
      <c r="DA447" s="767"/>
      <c r="DB447" s="767"/>
      <c r="DC447" s="767"/>
      <c r="DD447" s="767"/>
      <c r="DE447" s="767"/>
      <c r="DF447" s="768"/>
      <c r="DG447" s="11"/>
      <c r="DH447" s="766" t="s">
        <v>140</v>
      </c>
      <c r="DI447" s="767"/>
      <c r="DJ447" s="767"/>
      <c r="DK447" s="767"/>
      <c r="DL447" s="767"/>
      <c r="DM447" s="767"/>
      <c r="DN447" s="767"/>
      <c r="DO447" s="767"/>
      <c r="DP447" s="767"/>
      <c r="DQ447" s="767"/>
      <c r="DR447" s="767"/>
      <c r="DS447" s="767"/>
      <c r="DT447" s="767"/>
      <c r="DU447" s="767"/>
      <c r="DV447" s="767"/>
      <c r="DW447" s="767"/>
      <c r="DX447" s="768"/>
      <c r="DY447" s="89"/>
      <c r="DZ447" s="11"/>
      <c r="EA447" s="11"/>
    </row>
    <row r="448" spans="2:131" ht="15" hidden="1" customHeight="1" x14ac:dyDescent="0.4">
      <c r="B448" s="11"/>
      <c r="C448" s="88"/>
      <c r="D448" s="358"/>
      <c r="E448" s="359"/>
      <c r="F448" s="359"/>
      <c r="G448" s="359"/>
      <c r="H448" s="359"/>
      <c r="I448" s="359"/>
      <c r="J448" s="359"/>
      <c r="K448" s="359"/>
      <c r="L448" s="359"/>
      <c r="M448" s="359"/>
      <c r="N448" s="359"/>
      <c r="O448" s="359"/>
      <c r="P448" s="359"/>
      <c r="Q448" s="359"/>
      <c r="R448" s="360"/>
      <c r="S448" s="11"/>
      <c r="T448" s="11"/>
      <c r="U448" s="11"/>
      <c r="V448" s="11"/>
      <c r="W448" s="11"/>
      <c r="X448" s="11"/>
      <c r="Y448" s="11"/>
      <c r="Z448" s="11"/>
      <c r="AA448" s="11"/>
      <c r="AB448" s="11"/>
      <c r="AC448" s="11"/>
      <c r="AD448" s="358"/>
      <c r="AE448" s="764"/>
      <c r="AF448" s="764"/>
      <c r="AG448" s="764"/>
      <c r="AH448" s="764"/>
      <c r="AI448" s="764"/>
      <c r="AJ448" s="764"/>
      <c r="AK448" s="764"/>
      <c r="AL448" s="764"/>
      <c r="AM448" s="764"/>
      <c r="AN448" s="764"/>
      <c r="AO448" s="764"/>
      <c r="AP448" s="764"/>
      <c r="AQ448" s="764"/>
      <c r="AR448" s="765"/>
      <c r="AS448" s="11"/>
      <c r="AT448" s="358"/>
      <c r="AU448" s="764"/>
      <c r="AV448" s="764"/>
      <c r="AW448" s="764"/>
      <c r="AX448" s="764"/>
      <c r="AY448" s="764"/>
      <c r="AZ448" s="764"/>
      <c r="BA448" s="764"/>
      <c r="BB448" s="764"/>
      <c r="BC448" s="764"/>
      <c r="BD448" s="764"/>
      <c r="BE448" s="764"/>
      <c r="BF448" s="764"/>
      <c r="BG448" s="764"/>
      <c r="BH448" s="764"/>
      <c r="BI448" s="764"/>
      <c r="BJ448" s="765"/>
      <c r="BK448" s="89"/>
      <c r="BL448" s="11"/>
      <c r="BM448" s="11"/>
      <c r="BP448" s="11"/>
      <c r="BQ448" s="88"/>
      <c r="BR448" s="358" t="s">
        <v>403</v>
      </c>
      <c r="BS448" s="764"/>
      <c r="BT448" s="764"/>
      <c r="BU448" s="764"/>
      <c r="BV448" s="764"/>
      <c r="BW448" s="764"/>
      <c r="BX448" s="764"/>
      <c r="BY448" s="764"/>
      <c r="BZ448" s="764"/>
      <c r="CA448" s="764"/>
      <c r="CB448" s="764"/>
      <c r="CC448" s="764"/>
      <c r="CD448" s="764"/>
      <c r="CE448" s="764"/>
      <c r="CF448" s="765"/>
      <c r="CG448" s="11"/>
      <c r="CH448" s="11"/>
      <c r="CI448" s="11"/>
      <c r="CJ448" s="11"/>
      <c r="CK448" s="11"/>
      <c r="CL448" s="11"/>
      <c r="CM448" s="11"/>
      <c r="CN448" s="11"/>
      <c r="CO448" s="11"/>
      <c r="CP448" s="11"/>
      <c r="CQ448" s="11"/>
      <c r="CR448" s="358"/>
      <c r="CS448" s="764"/>
      <c r="CT448" s="764"/>
      <c r="CU448" s="764"/>
      <c r="CV448" s="764"/>
      <c r="CW448" s="764"/>
      <c r="CX448" s="764"/>
      <c r="CY448" s="764"/>
      <c r="CZ448" s="764"/>
      <c r="DA448" s="764"/>
      <c r="DB448" s="764"/>
      <c r="DC448" s="764"/>
      <c r="DD448" s="764"/>
      <c r="DE448" s="764"/>
      <c r="DF448" s="765"/>
      <c r="DG448" s="11"/>
      <c r="DH448" s="358"/>
      <c r="DI448" s="764"/>
      <c r="DJ448" s="764"/>
      <c r="DK448" s="764"/>
      <c r="DL448" s="764"/>
      <c r="DM448" s="764"/>
      <c r="DN448" s="764"/>
      <c r="DO448" s="764"/>
      <c r="DP448" s="764"/>
      <c r="DQ448" s="764"/>
      <c r="DR448" s="764"/>
      <c r="DS448" s="764"/>
      <c r="DT448" s="764"/>
      <c r="DU448" s="764"/>
      <c r="DV448" s="764"/>
      <c r="DW448" s="764"/>
      <c r="DX448" s="765"/>
      <c r="DY448" s="89"/>
      <c r="DZ448" s="11"/>
      <c r="EA448" s="11"/>
    </row>
    <row r="449" spans="2:163" ht="15" hidden="1" customHeight="1" x14ac:dyDescent="0.4">
      <c r="B449" s="11"/>
      <c r="C449" s="88"/>
      <c r="D449" s="358"/>
      <c r="E449" s="359"/>
      <c r="F449" s="359"/>
      <c r="G449" s="359"/>
      <c r="H449" s="359"/>
      <c r="I449" s="359"/>
      <c r="J449" s="359"/>
      <c r="K449" s="359"/>
      <c r="L449" s="359"/>
      <c r="M449" s="359"/>
      <c r="N449" s="359"/>
      <c r="O449" s="359"/>
      <c r="P449" s="359"/>
      <c r="Q449" s="359"/>
      <c r="R449" s="360"/>
      <c r="S449" s="11"/>
      <c r="T449" s="11"/>
      <c r="U449" s="11"/>
      <c r="V449" s="11"/>
      <c r="W449" s="11"/>
      <c r="X449" s="11"/>
      <c r="Y449" s="11"/>
      <c r="Z449" s="11"/>
      <c r="AA449" s="11"/>
      <c r="AB449" s="11"/>
      <c r="AC449" s="11"/>
      <c r="AD449" s="358"/>
      <c r="AE449" s="764"/>
      <c r="AF449" s="764"/>
      <c r="AG449" s="764"/>
      <c r="AH449" s="764"/>
      <c r="AI449" s="764"/>
      <c r="AJ449" s="764"/>
      <c r="AK449" s="764"/>
      <c r="AL449" s="764"/>
      <c r="AM449" s="764"/>
      <c r="AN449" s="764"/>
      <c r="AO449" s="764"/>
      <c r="AP449" s="764"/>
      <c r="AQ449" s="764"/>
      <c r="AR449" s="765"/>
      <c r="AS449" s="11"/>
      <c r="AT449" s="358"/>
      <c r="AU449" s="764"/>
      <c r="AV449" s="764"/>
      <c r="AW449" s="764"/>
      <c r="AX449" s="764"/>
      <c r="AY449" s="764"/>
      <c r="AZ449" s="764"/>
      <c r="BA449" s="764"/>
      <c r="BB449" s="764"/>
      <c r="BC449" s="764"/>
      <c r="BD449" s="764"/>
      <c r="BE449" s="764"/>
      <c r="BF449" s="764"/>
      <c r="BG449" s="764"/>
      <c r="BH449" s="764"/>
      <c r="BI449" s="764"/>
      <c r="BJ449" s="765"/>
      <c r="BK449" s="89"/>
      <c r="BL449" s="11"/>
      <c r="BM449" s="11"/>
      <c r="BP449" s="11"/>
      <c r="BQ449" s="88"/>
      <c r="BR449" s="358" t="s">
        <v>404</v>
      </c>
      <c r="BS449" s="764"/>
      <c r="BT449" s="764"/>
      <c r="BU449" s="764"/>
      <c r="BV449" s="764"/>
      <c r="BW449" s="764"/>
      <c r="BX449" s="764"/>
      <c r="BY449" s="764"/>
      <c r="BZ449" s="764"/>
      <c r="CA449" s="764"/>
      <c r="CB449" s="764"/>
      <c r="CC449" s="764"/>
      <c r="CD449" s="764"/>
      <c r="CE449" s="764"/>
      <c r="CF449" s="765"/>
      <c r="CG449" s="11"/>
      <c r="CH449" s="11"/>
      <c r="CI449" s="11"/>
      <c r="CJ449" s="11"/>
      <c r="CK449" s="11"/>
      <c r="CL449" s="11"/>
      <c r="CM449" s="11"/>
      <c r="CN449" s="11"/>
      <c r="CO449" s="11"/>
      <c r="CP449" s="11"/>
      <c r="CQ449" s="11"/>
      <c r="CR449" s="358"/>
      <c r="CS449" s="764"/>
      <c r="CT449" s="764"/>
      <c r="CU449" s="764"/>
      <c r="CV449" s="764"/>
      <c r="CW449" s="764"/>
      <c r="CX449" s="764"/>
      <c r="CY449" s="764"/>
      <c r="CZ449" s="764"/>
      <c r="DA449" s="764"/>
      <c r="DB449" s="764"/>
      <c r="DC449" s="764"/>
      <c r="DD449" s="764"/>
      <c r="DE449" s="764"/>
      <c r="DF449" s="765"/>
      <c r="DG449" s="11"/>
      <c r="DH449" s="358"/>
      <c r="DI449" s="764"/>
      <c r="DJ449" s="764"/>
      <c r="DK449" s="764"/>
      <c r="DL449" s="764"/>
      <c r="DM449" s="764"/>
      <c r="DN449" s="764"/>
      <c r="DO449" s="764"/>
      <c r="DP449" s="764"/>
      <c r="DQ449" s="764"/>
      <c r="DR449" s="764"/>
      <c r="DS449" s="764"/>
      <c r="DT449" s="764"/>
      <c r="DU449" s="764"/>
      <c r="DV449" s="764"/>
      <c r="DW449" s="764"/>
      <c r="DX449" s="765"/>
      <c r="DY449" s="89"/>
      <c r="DZ449" s="11"/>
      <c r="EA449" s="11"/>
    </row>
    <row r="450" spans="2:163" ht="15" hidden="1" customHeight="1" x14ac:dyDescent="0.4">
      <c r="B450" s="11"/>
      <c r="C450" s="88"/>
      <c r="D450" s="358"/>
      <c r="E450" s="359"/>
      <c r="F450" s="359"/>
      <c r="G450" s="359"/>
      <c r="H450" s="359"/>
      <c r="I450" s="359"/>
      <c r="J450" s="359"/>
      <c r="K450" s="359"/>
      <c r="L450" s="359"/>
      <c r="M450" s="359"/>
      <c r="N450" s="359"/>
      <c r="O450" s="359"/>
      <c r="P450" s="359"/>
      <c r="Q450" s="359"/>
      <c r="R450" s="360"/>
      <c r="S450" s="11"/>
      <c r="T450" s="11"/>
      <c r="U450" s="11"/>
      <c r="V450" s="11"/>
      <c r="W450" s="11"/>
      <c r="X450" s="11"/>
      <c r="Y450" s="11"/>
      <c r="Z450" s="11"/>
      <c r="AA450" s="11"/>
      <c r="AB450" s="11"/>
      <c r="AC450" s="11"/>
      <c r="AD450" s="358"/>
      <c r="AE450" s="764"/>
      <c r="AF450" s="764"/>
      <c r="AG450" s="764"/>
      <c r="AH450" s="764"/>
      <c r="AI450" s="764"/>
      <c r="AJ450" s="764"/>
      <c r="AK450" s="764"/>
      <c r="AL450" s="764"/>
      <c r="AM450" s="764"/>
      <c r="AN450" s="764"/>
      <c r="AO450" s="764"/>
      <c r="AP450" s="764"/>
      <c r="AQ450" s="764"/>
      <c r="AR450" s="765"/>
      <c r="AS450" s="11"/>
      <c r="AT450" s="358"/>
      <c r="AU450" s="764"/>
      <c r="AV450" s="764"/>
      <c r="AW450" s="764"/>
      <c r="AX450" s="764"/>
      <c r="AY450" s="764"/>
      <c r="AZ450" s="764"/>
      <c r="BA450" s="764"/>
      <c r="BB450" s="764"/>
      <c r="BC450" s="764"/>
      <c r="BD450" s="764"/>
      <c r="BE450" s="764"/>
      <c r="BF450" s="764"/>
      <c r="BG450" s="764"/>
      <c r="BH450" s="764"/>
      <c r="BI450" s="764"/>
      <c r="BJ450" s="765"/>
      <c r="BK450" s="89"/>
      <c r="BL450" s="11"/>
      <c r="BM450" s="11"/>
      <c r="BP450" s="11"/>
      <c r="BQ450" s="88"/>
      <c r="BR450" s="358" t="s">
        <v>405</v>
      </c>
      <c r="BS450" s="764"/>
      <c r="BT450" s="764"/>
      <c r="BU450" s="764"/>
      <c r="BV450" s="764"/>
      <c r="BW450" s="764"/>
      <c r="BX450" s="764"/>
      <c r="BY450" s="764"/>
      <c r="BZ450" s="764"/>
      <c r="CA450" s="764"/>
      <c r="CB450" s="764"/>
      <c r="CC450" s="764"/>
      <c r="CD450" s="764"/>
      <c r="CE450" s="764"/>
      <c r="CF450" s="765"/>
      <c r="CG450" s="11"/>
      <c r="CH450" s="11"/>
      <c r="CI450" s="11"/>
      <c r="CJ450" s="11"/>
      <c r="CK450" s="11"/>
      <c r="CL450" s="11"/>
      <c r="CM450" s="11"/>
      <c r="CN450" s="11"/>
      <c r="CO450" s="11"/>
      <c r="CP450" s="11"/>
      <c r="CQ450" s="11"/>
      <c r="CR450" s="358"/>
      <c r="CS450" s="764"/>
      <c r="CT450" s="764"/>
      <c r="CU450" s="764"/>
      <c r="CV450" s="764"/>
      <c r="CW450" s="764"/>
      <c r="CX450" s="764"/>
      <c r="CY450" s="764"/>
      <c r="CZ450" s="764"/>
      <c r="DA450" s="764"/>
      <c r="DB450" s="764"/>
      <c r="DC450" s="764"/>
      <c r="DD450" s="764"/>
      <c r="DE450" s="764"/>
      <c r="DF450" s="765"/>
      <c r="DG450" s="11"/>
      <c r="DH450" s="358"/>
      <c r="DI450" s="764"/>
      <c r="DJ450" s="764"/>
      <c r="DK450" s="764"/>
      <c r="DL450" s="764"/>
      <c r="DM450" s="764"/>
      <c r="DN450" s="764"/>
      <c r="DO450" s="764"/>
      <c r="DP450" s="764"/>
      <c r="DQ450" s="764"/>
      <c r="DR450" s="764"/>
      <c r="DS450" s="764"/>
      <c r="DT450" s="764"/>
      <c r="DU450" s="764"/>
      <c r="DV450" s="764"/>
      <c r="DW450" s="764"/>
      <c r="DX450" s="765"/>
      <c r="DY450" s="89"/>
      <c r="DZ450" s="11"/>
      <c r="EA450" s="11"/>
    </row>
    <row r="451" spans="2:163" ht="15" hidden="1" customHeight="1" x14ac:dyDescent="0.4">
      <c r="B451" s="11"/>
      <c r="C451" s="88"/>
      <c r="D451" s="358"/>
      <c r="E451" s="359"/>
      <c r="F451" s="359"/>
      <c r="G451" s="359"/>
      <c r="H451" s="359"/>
      <c r="I451" s="359"/>
      <c r="J451" s="359"/>
      <c r="K451" s="359"/>
      <c r="L451" s="359"/>
      <c r="M451" s="359"/>
      <c r="N451" s="359"/>
      <c r="O451" s="359"/>
      <c r="P451" s="359"/>
      <c r="Q451" s="359"/>
      <c r="R451" s="360"/>
      <c r="S451" s="11"/>
      <c r="T451" s="11"/>
      <c r="U451" s="11"/>
      <c r="V451" s="11"/>
      <c r="W451" s="11"/>
      <c r="X451" s="11"/>
      <c r="Y451" s="11"/>
      <c r="Z451" s="11"/>
      <c r="AA451" s="11"/>
      <c r="AB451" s="11"/>
      <c r="AC451" s="11"/>
      <c r="AD451" s="358"/>
      <c r="AE451" s="764"/>
      <c r="AF451" s="764"/>
      <c r="AG451" s="764"/>
      <c r="AH451" s="764"/>
      <c r="AI451" s="764"/>
      <c r="AJ451" s="764"/>
      <c r="AK451" s="764"/>
      <c r="AL451" s="764"/>
      <c r="AM451" s="764"/>
      <c r="AN451" s="764"/>
      <c r="AO451" s="764"/>
      <c r="AP451" s="764"/>
      <c r="AQ451" s="764"/>
      <c r="AR451" s="765"/>
      <c r="AS451" s="11"/>
      <c r="AT451" s="358"/>
      <c r="AU451" s="764"/>
      <c r="AV451" s="764"/>
      <c r="AW451" s="764"/>
      <c r="AX451" s="764"/>
      <c r="AY451" s="764"/>
      <c r="AZ451" s="764"/>
      <c r="BA451" s="764"/>
      <c r="BB451" s="764"/>
      <c r="BC451" s="764"/>
      <c r="BD451" s="764"/>
      <c r="BE451" s="764"/>
      <c r="BF451" s="764"/>
      <c r="BG451" s="764"/>
      <c r="BH451" s="764"/>
      <c r="BI451" s="764"/>
      <c r="BJ451" s="765"/>
      <c r="BK451" s="89"/>
      <c r="BL451" s="11"/>
      <c r="BM451" s="11"/>
      <c r="BP451" s="11"/>
      <c r="BQ451" s="88"/>
      <c r="BR451" s="358" t="s">
        <v>406</v>
      </c>
      <c r="BS451" s="764"/>
      <c r="BT451" s="764"/>
      <c r="BU451" s="764"/>
      <c r="BV451" s="764"/>
      <c r="BW451" s="764"/>
      <c r="BX451" s="764"/>
      <c r="BY451" s="764"/>
      <c r="BZ451" s="764"/>
      <c r="CA451" s="764"/>
      <c r="CB451" s="764"/>
      <c r="CC451" s="764"/>
      <c r="CD451" s="764"/>
      <c r="CE451" s="764"/>
      <c r="CF451" s="765"/>
      <c r="CG451" s="11"/>
      <c r="CH451" s="11"/>
      <c r="CI451" s="11"/>
      <c r="CJ451" s="11"/>
      <c r="CK451" s="11"/>
      <c r="CL451" s="11"/>
      <c r="CM451" s="11"/>
      <c r="CN451" s="11"/>
      <c r="CO451" s="11"/>
      <c r="CP451" s="11"/>
      <c r="CQ451" s="11"/>
      <c r="CR451" s="358"/>
      <c r="CS451" s="764"/>
      <c r="CT451" s="764"/>
      <c r="CU451" s="764"/>
      <c r="CV451" s="764"/>
      <c r="CW451" s="764"/>
      <c r="CX451" s="764"/>
      <c r="CY451" s="764"/>
      <c r="CZ451" s="764"/>
      <c r="DA451" s="764"/>
      <c r="DB451" s="764"/>
      <c r="DC451" s="764"/>
      <c r="DD451" s="764"/>
      <c r="DE451" s="764"/>
      <c r="DF451" s="765"/>
      <c r="DG451" s="11"/>
      <c r="DH451" s="358"/>
      <c r="DI451" s="764"/>
      <c r="DJ451" s="764"/>
      <c r="DK451" s="764"/>
      <c r="DL451" s="764"/>
      <c r="DM451" s="764"/>
      <c r="DN451" s="764"/>
      <c r="DO451" s="764"/>
      <c r="DP451" s="764"/>
      <c r="DQ451" s="764"/>
      <c r="DR451" s="764"/>
      <c r="DS451" s="764"/>
      <c r="DT451" s="764"/>
      <c r="DU451" s="764"/>
      <c r="DV451" s="764"/>
      <c r="DW451" s="764"/>
      <c r="DX451" s="765"/>
      <c r="DY451" s="89"/>
      <c r="DZ451" s="11"/>
      <c r="EA451" s="11"/>
    </row>
    <row r="452" spans="2:163" ht="15" hidden="1" customHeight="1" x14ac:dyDescent="0.4">
      <c r="B452" s="11"/>
      <c r="C452" s="88"/>
      <c r="D452" s="358"/>
      <c r="E452" s="359"/>
      <c r="F452" s="359"/>
      <c r="G452" s="359"/>
      <c r="H452" s="359"/>
      <c r="I452" s="359"/>
      <c r="J452" s="359"/>
      <c r="K452" s="359"/>
      <c r="L452" s="359"/>
      <c r="M452" s="359"/>
      <c r="N452" s="359"/>
      <c r="O452" s="359"/>
      <c r="P452" s="359"/>
      <c r="Q452" s="359"/>
      <c r="R452" s="360"/>
      <c r="S452" s="11"/>
      <c r="T452" s="11"/>
      <c r="U452" s="11"/>
      <c r="V452" s="11"/>
      <c r="W452" s="11"/>
      <c r="X452" s="11"/>
      <c r="Y452" s="11"/>
      <c r="Z452" s="11"/>
      <c r="AA452" s="11"/>
      <c r="AB452" s="11"/>
      <c r="AC452" s="11"/>
      <c r="AD452" s="358"/>
      <c r="AE452" s="764"/>
      <c r="AF452" s="764"/>
      <c r="AG452" s="764"/>
      <c r="AH452" s="764"/>
      <c r="AI452" s="764"/>
      <c r="AJ452" s="764"/>
      <c r="AK452" s="764"/>
      <c r="AL452" s="764"/>
      <c r="AM452" s="764"/>
      <c r="AN452" s="764"/>
      <c r="AO452" s="764"/>
      <c r="AP452" s="764"/>
      <c r="AQ452" s="764"/>
      <c r="AR452" s="765"/>
      <c r="AS452" s="11"/>
      <c r="AT452" s="358"/>
      <c r="AU452" s="764"/>
      <c r="AV452" s="764"/>
      <c r="AW452" s="764"/>
      <c r="AX452" s="764"/>
      <c r="AY452" s="764"/>
      <c r="AZ452" s="764"/>
      <c r="BA452" s="764"/>
      <c r="BB452" s="764"/>
      <c r="BC452" s="764"/>
      <c r="BD452" s="764"/>
      <c r="BE452" s="764"/>
      <c r="BF452" s="764"/>
      <c r="BG452" s="764"/>
      <c r="BH452" s="764"/>
      <c r="BI452" s="764"/>
      <c r="BJ452" s="765"/>
      <c r="BK452" s="89"/>
      <c r="BL452" s="11"/>
      <c r="BM452" s="11"/>
      <c r="BP452" s="11"/>
      <c r="BQ452" s="88"/>
      <c r="BR452" s="358" t="s">
        <v>407</v>
      </c>
      <c r="BS452" s="764"/>
      <c r="BT452" s="764"/>
      <c r="BU452" s="764"/>
      <c r="BV452" s="764"/>
      <c r="BW452" s="764"/>
      <c r="BX452" s="764"/>
      <c r="BY452" s="764"/>
      <c r="BZ452" s="764"/>
      <c r="CA452" s="764"/>
      <c r="CB452" s="764"/>
      <c r="CC452" s="764"/>
      <c r="CD452" s="764"/>
      <c r="CE452" s="764"/>
      <c r="CF452" s="765"/>
      <c r="CG452" s="11"/>
      <c r="CH452" s="11"/>
      <c r="CI452" s="11"/>
      <c r="CJ452" s="11"/>
      <c r="CK452" s="11"/>
      <c r="CL452" s="11"/>
      <c r="CM452" s="11"/>
      <c r="CN452" s="11"/>
      <c r="CO452" s="11"/>
      <c r="CP452" s="11"/>
      <c r="CQ452" s="11"/>
      <c r="CR452" s="358"/>
      <c r="CS452" s="764"/>
      <c r="CT452" s="764"/>
      <c r="CU452" s="764"/>
      <c r="CV452" s="764"/>
      <c r="CW452" s="764"/>
      <c r="CX452" s="764"/>
      <c r="CY452" s="764"/>
      <c r="CZ452" s="764"/>
      <c r="DA452" s="764"/>
      <c r="DB452" s="764"/>
      <c r="DC452" s="764"/>
      <c r="DD452" s="764"/>
      <c r="DE452" s="764"/>
      <c r="DF452" s="765"/>
      <c r="DG452" s="11"/>
      <c r="DH452" s="358"/>
      <c r="DI452" s="764"/>
      <c r="DJ452" s="764"/>
      <c r="DK452" s="764"/>
      <c r="DL452" s="764"/>
      <c r="DM452" s="764"/>
      <c r="DN452" s="764"/>
      <c r="DO452" s="764"/>
      <c r="DP452" s="764"/>
      <c r="DQ452" s="764"/>
      <c r="DR452" s="764"/>
      <c r="DS452" s="764"/>
      <c r="DT452" s="764"/>
      <c r="DU452" s="764"/>
      <c r="DV452" s="764"/>
      <c r="DW452" s="764"/>
      <c r="DX452" s="765"/>
      <c r="DY452" s="89"/>
      <c r="DZ452" s="11"/>
      <c r="EA452" s="11"/>
    </row>
    <row r="453" spans="2:163" ht="15" hidden="1" customHeight="1" x14ac:dyDescent="0.4">
      <c r="B453" s="11"/>
      <c r="C453" s="88"/>
      <c r="D453" s="358"/>
      <c r="E453" s="359"/>
      <c r="F453" s="359"/>
      <c r="G453" s="359"/>
      <c r="H453" s="359"/>
      <c r="I453" s="359"/>
      <c r="J453" s="359"/>
      <c r="K453" s="359"/>
      <c r="L453" s="359"/>
      <c r="M453" s="359"/>
      <c r="N453" s="359"/>
      <c r="O453" s="359"/>
      <c r="P453" s="359"/>
      <c r="Q453" s="359"/>
      <c r="R453" s="360"/>
      <c r="S453" s="11"/>
      <c r="T453" s="11"/>
      <c r="U453" s="11"/>
      <c r="V453" s="11"/>
      <c r="W453" s="11"/>
      <c r="X453" s="11"/>
      <c r="Y453" s="11"/>
      <c r="Z453" s="11"/>
      <c r="AA453" s="11"/>
      <c r="AB453" s="11"/>
      <c r="AC453" s="11"/>
      <c r="AD453" s="358"/>
      <c r="AE453" s="764"/>
      <c r="AF453" s="764"/>
      <c r="AG453" s="764"/>
      <c r="AH453" s="764"/>
      <c r="AI453" s="764"/>
      <c r="AJ453" s="764"/>
      <c r="AK453" s="764"/>
      <c r="AL453" s="764"/>
      <c r="AM453" s="764"/>
      <c r="AN453" s="764"/>
      <c r="AO453" s="764"/>
      <c r="AP453" s="764"/>
      <c r="AQ453" s="764"/>
      <c r="AR453" s="765"/>
      <c r="AS453" s="11"/>
      <c r="AT453" s="358"/>
      <c r="AU453" s="764"/>
      <c r="AV453" s="764"/>
      <c r="AW453" s="764"/>
      <c r="AX453" s="764"/>
      <c r="AY453" s="764"/>
      <c r="AZ453" s="764"/>
      <c r="BA453" s="764"/>
      <c r="BB453" s="764"/>
      <c r="BC453" s="764"/>
      <c r="BD453" s="764"/>
      <c r="BE453" s="764"/>
      <c r="BF453" s="764"/>
      <c r="BG453" s="764"/>
      <c r="BH453" s="764"/>
      <c r="BI453" s="764"/>
      <c r="BJ453" s="765"/>
      <c r="BK453" s="89"/>
      <c r="BL453" s="11"/>
      <c r="BM453" s="11"/>
      <c r="BP453" s="11"/>
      <c r="BQ453" s="88"/>
      <c r="BR453" s="358" t="s">
        <v>397</v>
      </c>
      <c r="BS453" s="764"/>
      <c r="BT453" s="764"/>
      <c r="BU453" s="764"/>
      <c r="BV453" s="764"/>
      <c r="BW453" s="764"/>
      <c r="BX453" s="764"/>
      <c r="BY453" s="764"/>
      <c r="BZ453" s="764"/>
      <c r="CA453" s="764"/>
      <c r="CB453" s="764"/>
      <c r="CC453" s="764"/>
      <c r="CD453" s="764"/>
      <c r="CE453" s="764"/>
      <c r="CF453" s="765"/>
      <c r="CG453" s="11"/>
      <c r="CH453" s="11"/>
      <c r="CI453" s="11"/>
      <c r="CJ453" s="11"/>
      <c r="CK453" s="11"/>
      <c r="CL453" s="11"/>
      <c r="CM453" s="11"/>
      <c r="CN453" s="11"/>
      <c r="CO453" s="11"/>
      <c r="CP453" s="11"/>
      <c r="CQ453" s="11"/>
      <c r="CR453" s="358"/>
      <c r="CS453" s="764"/>
      <c r="CT453" s="764"/>
      <c r="CU453" s="764"/>
      <c r="CV453" s="764"/>
      <c r="CW453" s="764"/>
      <c r="CX453" s="764"/>
      <c r="CY453" s="764"/>
      <c r="CZ453" s="764"/>
      <c r="DA453" s="764"/>
      <c r="DB453" s="764"/>
      <c r="DC453" s="764"/>
      <c r="DD453" s="764"/>
      <c r="DE453" s="764"/>
      <c r="DF453" s="765"/>
      <c r="DG453" s="11"/>
      <c r="DH453" s="358"/>
      <c r="DI453" s="764"/>
      <c r="DJ453" s="764"/>
      <c r="DK453" s="764"/>
      <c r="DL453" s="764"/>
      <c r="DM453" s="764"/>
      <c r="DN453" s="764"/>
      <c r="DO453" s="764"/>
      <c r="DP453" s="764"/>
      <c r="DQ453" s="764"/>
      <c r="DR453" s="764"/>
      <c r="DS453" s="764"/>
      <c r="DT453" s="764"/>
      <c r="DU453" s="764"/>
      <c r="DV453" s="764"/>
      <c r="DW453" s="764"/>
      <c r="DX453" s="765"/>
      <c r="DY453" s="89"/>
      <c r="DZ453" s="11"/>
      <c r="EA453" s="11"/>
    </row>
    <row r="454" spans="2:163" ht="15" hidden="1" customHeight="1" thickBot="1" x14ac:dyDescent="0.45">
      <c r="B454" s="11"/>
      <c r="C454" s="88"/>
      <c r="D454" s="355"/>
      <c r="E454" s="356"/>
      <c r="F454" s="356"/>
      <c r="G454" s="356"/>
      <c r="H454" s="356"/>
      <c r="I454" s="356"/>
      <c r="J454" s="356"/>
      <c r="K454" s="356"/>
      <c r="L454" s="356"/>
      <c r="M454" s="356"/>
      <c r="N454" s="356"/>
      <c r="O454" s="356"/>
      <c r="P454" s="356"/>
      <c r="Q454" s="356"/>
      <c r="R454" s="357"/>
      <c r="S454" s="11"/>
      <c r="T454" s="11"/>
      <c r="U454" s="11"/>
      <c r="V454" s="11"/>
      <c r="W454" s="11"/>
      <c r="X454" s="11"/>
      <c r="Y454" s="11"/>
      <c r="Z454" s="11"/>
      <c r="AA454" s="11"/>
      <c r="AB454" s="11"/>
      <c r="AC454" s="11"/>
      <c r="AD454" s="355"/>
      <c r="AE454" s="762"/>
      <c r="AF454" s="762"/>
      <c r="AG454" s="762"/>
      <c r="AH454" s="762"/>
      <c r="AI454" s="762"/>
      <c r="AJ454" s="762"/>
      <c r="AK454" s="762"/>
      <c r="AL454" s="762"/>
      <c r="AM454" s="762"/>
      <c r="AN454" s="762"/>
      <c r="AO454" s="762"/>
      <c r="AP454" s="762"/>
      <c r="AQ454" s="762"/>
      <c r="AR454" s="763"/>
      <c r="AS454" s="11"/>
      <c r="AT454" s="355"/>
      <c r="AU454" s="762"/>
      <c r="AV454" s="762"/>
      <c r="AW454" s="762"/>
      <c r="AX454" s="762"/>
      <c r="AY454" s="762"/>
      <c r="AZ454" s="762"/>
      <c r="BA454" s="762"/>
      <c r="BB454" s="762"/>
      <c r="BC454" s="762"/>
      <c r="BD454" s="762"/>
      <c r="BE454" s="762"/>
      <c r="BF454" s="762"/>
      <c r="BG454" s="762"/>
      <c r="BH454" s="762"/>
      <c r="BI454" s="762"/>
      <c r="BJ454" s="763"/>
      <c r="BK454" s="89"/>
      <c r="BL454" s="11"/>
      <c r="BM454" s="11"/>
      <c r="BP454" s="11"/>
      <c r="BQ454" s="88"/>
      <c r="BR454" s="355"/>
      <c r="BS454" s="762"/>
      <c r="BT454" s="762"/>
      <c r="BU454" s="762"/>
      <c r="BV454" s="762"/>
      <c r="BW454" s="762"/>
      <c r="BX454" s="762"/>
      <c r="BY454" s="762"/>
      <c r="BZ454" s="762"/>
      <c r="CA454" s="762"/>
      <c r="CB454" s="762"/>
      <c r="CC454" s="762"/>
      <c r="CD454" s="762"/>
      <c r="CE454" s="762"/>
      <c r="CF454" s="763"/>
      <c r="CG454" s="11"/>
      <c r="CH454" s="11"/>
      <c r="CI454" s="11"/>
      <c r="CJ454" s="11"/>
      <c r="CK454" s="11"/>
      <c r="CL454" s="11"/>
      <c r="CM454" s="11"/>
      <c r="CN454" s="11"/>
      <c r="CO454" s="11"/>
      <c r="CP454" s="11"/>
      <c r="CQ454" s="11"/>
      <c r="CR454" s="355"/>
      <c r="CS454" s="762"/>
      <c r="CT454" s="762"/>
      <c r="CU454" s="762"/>
      <c r="CV454" s="762"/>
      <c r="CW454" s="762"/>
      <c r="CX454" s="762"/>
      <c r="CY454" s="762"/>
      <c r="CZ454" s="762"/>
      <c r="DA454" s="762"/>
      <c r="DB454" s="762"/>
      <c r="DC454" s="762"/>
      <c r="DD454" s="762"/>
      <c r="DE454" s="762"/>
      <c r="DF454" s="763"/>
      <c r="DG454" s="11"/>
      <c r="DH454" s="355"/>
      <c r="DI454" s="762"/>
      <c r="DJ454" s="762"/>
      <c r="DK454" s="762"/>
      <c r="DL454" s="762"/>
      <c r="DM454" s="762"/>
      <c r="DN454" s="762"/>
      <c r="DO454" s="762"/>
      <c r="DP454" s="762"/>
      <c r="DQ454" s="762"/>
      <c r="DR454" s="762"/>
      <c r="DS454" s="762"/>
      <c r="DT454" s="762"/>
      <c r="DU454" s="762"/>
      <c r="DV454" s="762"/>
      <c r="DW454" s="762"/>
      <c r="DX454" s="763"/>
      <c r="DY454" s="89"/>
      <c r="DZ454" s="11"/>
      <c r="EA454" s="11"/>
    </row>
    <row r="455" spans="2:163" ht="18.75" hidden="1" customHeight="1" thickBot="1" x14ac:dyDescent="0.45">
      <c r="B455" s="11"/>
      <c r="C455" s="91"/>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3"/>
      <c r="BL455" s="11"/>
      <c r="BM455" s="11"/>
      <c r="BP455" s="11"/>
      <c r="BQ455" s="91"/>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3"/>
      <c r="DZ455" s="11"/>
      <c r="EA455" s="11"/>
    </row>
    <row r="456" spans="2:163" ht="18.75" hidden="1" customHeight="1" x14ac:dyDescent="0.4">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row>
    <row r="457" spans="2:163" ht="18.75" hidden="1" customHeight="1" x14ac:dyDescent="0.4">
      <c r="B457" s="11"/>
      <c r="C457" s="11"/>
      <c r="D457" s="354" t="s">
        <v>354</v>
      </c>
      <c r="E457" s="354"/>
      <c r="F457" s="354"/>
      <c r="G457" s="354"/>
      <c r="H457" s="354"/>
      <c r="I457" s="354"/>
      <c r="J457" s="354"/>
      <c r="K457" s="354"/>
      <c r="L457" s="11"/>
      <c r="AC457" s="382" t="s">
        <v>398</v>
      </c>
      <c r="AD457" s="382"/>
      <c r="AE457" s="382"/>
      <c r="AF457" s="382"/>
      <c r="AG457" s="382"/>
      <c r="AH457" s="382"/>
      <c r="AI457" s="382"/>
      <c r="AJ457" s="382"/>
      <c r="AK457" s="382"/>
      <c r="AL457" s="382"/>
      <c r="AM457" s="382"/>
      <c r="AN457" s="382"/>
      <c r="AO457" s="382"/>
      <c r="AP457" s="382"/>
      <c r="AQ457" s="382"/>
      <c r="AR457" s="382"/>
      <c r="AS457" s="382"/>
      <c r="AT457" s="382"/>
      <c r="AU457" s="382"/>
      <c r="AV457" s="382"/>
      <c r="AW457" s="382"/>
      <c r="AX457" s="382"/>
      <c r="AY457" s="382"/>
      <c r="AZ457" s="382"/>
      <c r="BA457" s="382"/>
      <c r="BB457" s="382"/>
      <c r="BC457" s="382"/>
      <c r="BD457" s="382"/>
      <c r="BE457" s="382"/>
      <c r="BF457" s="382"/>
      <c r="BG457" s="382"/>
      <c r="BH457" s="382"/>
      <c r="BI457" s="382"/>
      <c r="BJ457" s="382"/>
      <c r="BK457" s="382"/>
      <c r="BP457" s="11"/>
      <c r="BQ457" s="11"/>
      <c r="BR457" s="354" t="s">
        <v>354</v>
      </c>
      <c r="BS457" s="354"/>
      <c r="BT457" s="354"/>
      <c r="BU457" s="354"/>
      <c r="BV457" s="354"/>
      <c r="BW457" s="354"/>
      <c r="BX457" s="354"/>
      <c r="BY457" s="354"/>
      <c r="BZ457" s="11"/>
      <c r="CQ457" s="382" t="s">
        <v>398</v>
      </c>
      <c r="CR457" s="382"/>
      <c r="CS457" s="382"/>
      <c r="CT457" s="382"/>
      <c r="CU457" s="382"/>
      <c r="CV457" s="382"/>
      <c r="CW457" s="382"/>
      <c r="CX457" s="382"/>
      <c r="CY457" s="382"/>
      <c r="CZ457" s="382"/>
      <c r="DA457" s="382"/>
      <c r="DB457" s="382"/>
      <c r="DC457" s="382"/>
      <c r="DD457" s="382"/>
      <c r="DE457" s="382"/>
      <c r="DF457" s="382"/>
      <c r="DG457" s="382"/>
      <c r="DH457" s="382"/>
      <c r="DI457" s="382"/>
      <c r="DJ457" s="382"/>
      <c r="DK457" s="382"/>
      <c r="DL457" s="382"/>
      <c r="DM457" s="382"/>
      <c r="DN457" s="382"/>
      <c r="DO457" s="382"/>
      <c r="DP457" s="382"/>
      <c r="DQ457" s="382"/>
      <c r="DR457" s="382"/>
      <c r="DS457" s="382"/>
      <c r="DT457" s="382"/>
      <c r="DU457" s="382"/>
      <c r="DV457" s="382"/>
      <c r="DW457" s="382"/>
      <c r="DX457" s="382"/>
      <c r="DY457" s="382"/>
      <c r="ED457" s="94"/>
      <c r="EE457" s="94"/>
      <c r="EF457" s="94"/>
      <c r="EG457" s="94"/>
      <c r="EH457" s="94"/>
      <c r="EI457" s="95"/>
      <c r="EJ457" s="95"/>
      <c r="EK457" s="95"/>
      <c r="EL457" s="95"/>
      <c r="EM457" s="95"/>
      <c r="EN457" s="94"/>
      <c r="EO457" s="95"/>
      <c r="EP457" s="95"/>
      <c r="EQ457" s="95"/>
      <c r="ER457" s="95"/>
      <c r="ES457" s="95"/>
      <c r="ET457" s="95"/>
      <c r="EU457" s="95"/>
      <c r="EV457" s="95"/>
      <c r="EW457" s="95"/>
      <c r="EX457" s="95"/>
      <c r="EY457" s="95"/>
      <c r="EZ457" s="95"/>
      <c r="FA457" s="95"/>
      <c r="FB457" s="95"/>
      <c r="FC457" s="95"/>
      <c r="FD457" s="95"/>
      <c r="FE457" s="95"/>
      <c r="FF457" s="95"/>
      <c r="FG457" s="95"/>
    </row>
    <row r="458" spans="2:163" ht="18.75" hidden="1" customHeight="1" x14ac:dyDescent="0.4">
      <c r="B458" s="11"/>
      <c r="C458" s="11"/>
      <c r="D458" s="353" t="s">
        <v>356</v>
      </c>
      <c r="E458" s="353"/>
      <c r="F458" s="353"/>
      <c r="G458" s="353"/>
      <c r="H458" s="353"/>
      <c r="I458" s="353"/>
      <c r="J458" s="353"/>
      <c r="K458" s="353"/>
      <c r="L458" s="353"/>
      <c r="M458" s="353"/>
      <c r="N458" s="353"/>
      <c r="O458" s="353"/>
      <c r="P458" s="353"/>
      <c r="Q458" s="353"/>
      <c r="R458" s="353"/>
      <c r="S458" s="353"/>
      <c r="T458" s="353"/>
      <c r="U458" s="353"/>
      <c r="V458" s="353"/>
      <c r="AC458" s="382"/>
      <c r="AD458" s="382"/>
      <c r="AE458" s="382"/>
      <c r="AF458" s="382"/>
      <c r="AG458" s="382"/>
      <c r="AH458" s="382"/>
      <c r="AI458" s="382"/>
      <c r="AJ458" s="382"/>
      <c r="AK458" s="382"/>
      <c r="AL458" s="382"/>
      <c r="AM458" s="382"/>
      <c r="AN458" s="382"/>
      <c r="AO458" s="382"/>
      <c r="AP458" s="382"/>
      <c r="AQ458" s="382"/>
      <c r="AR458" s="382"/>
      <c r="AS458" s="382"/>
      <c r="AT458" s="382"/>
      <c r="AU458" s="382"/>
      <c r="AV458" s="382"/>
      <c r="AW458" s="382"/>
      <c r="AX458" s="382"/>
      <c r="AY458" s="382"/>
      <c r="AZ458" s="382"/>
      <c r="BA458" s="382"/>
      <c r="BB458" s="382"/>
      <c r="BC458" s="382"/>
      <c r="BD458" s="382"/>
      <c r="BE458" s="382"/>
      <c r="BF458" s="382"/>
      <c r="BG458" s="382"/>
      <c r="BH458" s="382"/>
      <c r="BI458" s="382"/>
      <c r="BJ458" s="382"/>
      <c r="BK458" s="382"/>
      <c r="BP458" s="11"/>
      <c r="BQ458" s="11"/>
      <c r="BR458" s="353" t="s">
        <v>356</v>
      </c>
      <c r="BS458" s="353"/>
      <c r="BT458" s="353"/>
      <c r="BU458" s="353"/>
      <c r="BV458" s="353"/>
      <c r="BW458" s="353"/>
      <c r="BX458" s="353"/>
      <c r="BY458" s="353"/>
      <c r="BZ458" s="353"/>
      <c r="CA458" s="353"/>
      <c r="CB458" s="353"/>
      <c r="CC458" s="353"/>
      <c r="CD458" s="353"/>
      <c r="CE458" s="353"/>
      <c r="CF458" s="353"/>
      <c r="CG458" s="353"/>
      <c r="CH458" s="353"/>
      <c r="CI458" s="353"/>
      <c r="CJ458" s="353"/>
      <c r="CQ458" s="382"/>
      <c r="CR458" s="382"/>
      <c r="CS458" s="382"/>
      <c r="CT458" s="382"/>
      <c r="CU458" s="382"/>
      <c r="CV458" s="382"/>
      <c r="CW458" s="382"/>
      <c r="CX458" s="382"/>
      <c r="CY458" s="382"/>
      <c r="CZ458" s="382"/>
      <c r="DA458" s="382"/>
      <c r="DB458" s="382"/>
      <c r="DC458" s="382"/>
      <c r="DD458" s="382"/>
      <c r="DE458" s="382"/>
      <c r="DF458" s="382"/>
      <c r="DG458" s="382"/>
      <c r="DH458" s="382"/>
      <c r="DI458" s="382"/>
      <c r="DJ458" s="382"/>
      <c r="DK458" s="382"/>
      <c r="DL458" s="382"/>
      <c r="DM458" s="382"/>
      <c r="DN458" s="382"/>
      <c r="DO458" s="382"/>
      <c r="DP458" s="382"/>
      <c r="DQ458" s="382"/>
      <c r="DR458" s="382"/>
      <c r="DS458" s="382"/>
      <c r="DT458" s="382"/>
      <c r="DU458" s="382"/>
      <c r="DV458" s="382"/>
      <c r="DW458" s="382"/>
      <c r="DX458" s="382"/>
      <c r="DY458" s="382"/>
      <c r="ED458" s="96"/>
      <c r="EE458" s="97"/>
      <c r="EF458" s="95"/>
      <c r="EG458" s="95"/>
      <c r="EH458" s="95"/>
      <c r="EI458" s="95"/>
      <c r="EJ458" s="95"/>
      <c r="EK458" s="95"/>
      <c r="EL458" s="95"/>
      <c r="EM458" s="95"/>
      <c r="EN458" s="94"/>
      <c r="EO458" s="95"/>
      <c r="EP458" s="95"/>
      <c r="EQ458" s="95"/>
      <c r="ER458" s="95"/>
      <c r="ES458" s="95"/>
      <c r="ET458" s="95"/>
      <c r="EU458" s="95"/>
      <c r="EV458" s="95"/>
      <c r="EW458" s="95"/>
      <c r="EX458" s="95"/>
      <c r="EY458" s="95"/>
      <c r="EZ458" s="95"/>
      <c r="FA458" s="95"/>
      <c r="FB458" s="95"/>
      <c r="FC458" s="95"/>
      <c r="FD458" s="95"/>
      <c r="FE458" s="95"/>
      <c r="FF458" s="95"/>
      <c r="FG458" s="95"/>
    </row>
    <row r="459" spans="2:163" ht="18.75" hidden="1" customHeight="1" x14ac:dyDescent="0.4">
      <c r="B459" s="11"/>
      <c r="C459" s="11"/>
      <c r="D459" s="353"/>
      <c r="E459" s="353"/>
      <c r="F459" s="353"/>
      <c r="G459" s="353"/>
      <c r="H459" s="353"/>
      <c r="I459" s="353"/>
      <c r="J459" s="353"/>
      <c r="K459" s="353"/>
      <c r="L459" s="353"/>
      <c r="M459" s="353"/>
      <c r="N459" s="353"/>
      <c r="O459" s="353"/>
      <c r="P459" s="353"/>
      <c r="Q459" s="353"/>
      <c r="R459" s="353"/>
      <c r="S459" s="353"/>
      <c r="T459" s="353"/>
      <c r="U459" s="353"/>
      <c r="V459" s="353"/>
      <c r="AC459" s="382"/>
      <c r="AD459" s="382"/>
      <c r="AE459" s="382"/>
      <c r="AF459" s="382"/>
      <c r="AG459" s="382"/>
      <c r="AH459" s="382"/>
      <c r="AI459" s="382"/>
      <c r="AJ459" s="382"/>
      <c r="AK459" s="382"/>
      <c r="AL459" s="382"/>
      <c r="AM459" s="382"/>
      <c r="AN459" s="382"/>
      <c r="AO459" s="382"/>
      <c r="AP459" s="382"/>
      <c r="AQ459" s="382"/>
      <c r="AR459" s="382"/>
      <c r="AS459" s="382"/>
      <c r="AT459" s="382"/>
      <c r="AU459" s="382"/>
      <c r="AV459" s="382"/>
      <c r="AW459" s="382"/>
      <c r="AX459" s="382"/>
      <c r="AY459" s="382"/>
      <c r="AZ459" s="382"/>
      <c r="BA459" s="382"/>
      <c r="BB459" s="382"/>
      <c r="BC459" s="382"/>
      <c r="BD459" s="382"/>
      <c r="BE459" s="382"/>
      <c r="BF459" s="382"/>
      <c r="BG459" s="382"/>
      <c r="BH459" s="382"/>
      <c r="BI459" s="382"/>
      <c r="BJ459" s="382"/>
      <c r="BK459" s="382"/>
      <c r="BP459" s="11"/>
      <c r="BQ459" s="11"/>
      <c r="BR459" s="353"/>
      <c r="BS459" s="353"/>
      <c r="BT459" s="353"/>
      <c r="BU459" s="353"/>
      <c r="BV459" s="353"/>
      <c r="BW459" s="353"/>
      <c r="BX459" s="353"/>
      <c r="BY459" s="353"/>
      <c r="BZ459" s="353"/>
      <c r="CA459" s="353"/>
      <c r="CB459" s="353"/>
      <c r="CC459" s="353"/>
      <c r="CD459" s="353"/>
      <c r="CE459" s="353"/>
      <c r="CF459" s="353"/>
      <c r="CG459" s="353"/>
      <c r="CH459" s="353"/>
      <c r="CI459" s="353"/>
      <c r="CJ459" s="353"/>
      <c r="CQ459" s="382"/>
      <c r="CR459" s="382"/>
      <c r="CS459" s="382"/>
      <c r="CT459" s="382"/>
      <c r="CU459" s="382"/>
      <c r="CV459" s="382"/>
      <c r="CW459" s="382"/>
      <c r="CX459" s="382"/>
      <c r="CY459" s="382"/>
      <c r="CZ459" s="382"/>
      <c r="DA459" s="382"/>
      <c r="DB459" s="382"/>
      <c r="DC459" s="382"/>
      <c r="DD459" s="382"/>
      <c r="DE459" s="382"/>
      <c r="DF459" s="382"/>
      <c r="DG459" s="382"/>
      <c r="DH459" s="382"/>
      <c r="DI459" s="382"/>
      <c r="DJ459" s="382"/>
      <c r="DK459" s="382"/>
      <c r="DL459" s="382"/>
      <c r="DM459" s="382"/>
      <c r="DN459" s="382"/>
      <c r="DO459" s="382"/>
      <c r="DP459" s="382"/>
      <c r="DQ459" s="382"/>
      <c r="DR459" s="382"/>
      <c r="DS459" s="382"/>
      <c r="DT459" s="382"/>
      <c r="DU459" s="382"/>
      <c r="DV459" s="382"/>
      <c r="DW459" s="382"/>
      <c r="DX459" s="382"/>
      <c r="DY459" s="382"/>
      <c r="ED459" s="96"/>
      <c r="EE459" s="97"/>
      <c r="EF459" s="95"/>
      <c r="EG459" s="95"/>
      <c r="EH459" s="95"/>
      <c r="EI459" s="95"/>
      <c r="EJ459" s="95"/>
      <c r="EK459" s="95"/>
      <c r="EL459" s="95"/>
      <c r="EM459" s="95"/>
      <c r="EN459" s="94"/>
      <c r="EO459" s="95"/>
      <c r="EP459" s="95"/>
      <c r="EQ459" s="95"/>
      <c r="ER459" s="95"/>
      <c r="ES459" s="95"/>
      <c r="ET459" s="95"/>
      <c r="EU459" s="95"/>
      <c r="EV459" s="95"/>
      <c r="EW459" s="95"/>
      <c r="EX459" s="95"/>
      <c r="EY459" s="95"/>
      <c r="EZ459" s="95"/>
      <c r="FA459" s="95"/>
      <c r="FB459" s="95"/>
      <c r="FC459" s="95"/>
      <c r="FD459" s="95"/>
      <c r="FE459" s="95"/>
      <c r="FF459" s="95"/>
      <c r="FG459" s="95"/>
    </row>
    <row r="460" spans="2:163" ht="18.75" hidden="1" customHeight="1" x14ac:dyDescent="0.4">
      <c r="B460" s="11"/>
      <c r="C460" s="11"/>
      <c r="D460" s="6"/>
      <c r="E460" s="6"/>
      <c r="F460" s="6"/>
      <c r="G460" s="6"/>
      <c r="I460" s="6"/>
      <c r="J460" s="6"/>
      <c r="K460" s="6"/>
      <c r="L460" s="11"/>
      <c r="M460" s="98" t="s">
        <v>93</v>
      </c>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c r="BB460" s="99"/>
      <c r="BC460" s="99"/>
      <c r="BD460" s="99"/>
      <c r="BE460" s="99"/>
      <c r="BF460" s="99"/>
      <c r="BG460" s="99"/>
      <c r="BH460" s="99"/>
      <c r="BI460" s="99"/>
      <c r="BP460" s="11"/>
      <c r="BQ460" s="11"/>
      <c r="BR460" s="6"/>
      <c r="BS460" s="6"/>
      <c r="BT460" s="6"/>
      <c r="BU460" s="6"/>
      <c r="BW460" s="6"/>
      <c r="BX460" s="6"/>
      <c r="BY460" s="6"/>
      <c r="BZ460" s="11"/>
      <c r="CA460" s="98" t="s">
        <v>93</v>
      </c>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ED460" s="96"/>
      <c r="EE460" s="97"/>
      <c r="EF460" s="95"/>
      <c r="EG460" s="95"/>
      <c r="EH460" s="95"/>
      <c r="EI460" s="95"/>
      <c r="EJ460" s="95"/>
      <c r="EK460" s="95"/>
      <c r="EL460" s="95"/>
      <c r="EM460" s="95"/>
      <c r="EN460" s="94"/>
      <c r="EO460" s="95"/>
      <c r="EP460" s="95"/>
      <c r="EQ460" s="95"/>
      <c r="ER460" s="95"/>
      <c r="ES460" s="95"/>
      <c r="ET460" s="95"/>
      <c r="EU460" s="95"/>
      <c r="EV460" s="95"/>
      <c r="EW460" s="95"/>
      <c r="EX460" s="95"/>
      <c r="EY460" s="95"/>
      <c r="EZ460" s="95"/>
      <c r="FA460" s="95"/>
      <c r="FB460" s="95"/>
      <c r="FC460" s="95"/>
      <c r="FD460" s="95"/>
      <c r="FE460" s="95"/>
      <c r="FF460" s="95"/>
      <c r="FG460" s="95"/>
    </row>
    <row r="461" spans="2:163" ht="18.75" hidden="1" customHeight="1" x14ac:dyDescent="0.4">
      <c r="B461" s="11"/>
      <c r="C461" s="11"/>
      <c r="D461" s="742" t="s">
        <v>357</v>
      </c>
      <c r="E461" s="742"/>
      <c r="F461" s="742"/>
      <c r="G461" s="742"/>
      <c r="H461" s="742"/>
      <c r="I461" s="742"/>
      <c r="J461" s="742"/>
      <c r="K461" s="742"/>
      <c r="L461" s="11"/>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P461" s="11"/>
      <c r="BQ461" s="11"/>
      <c r="BR461" s="742" t="s">
        <v>357</v>
      </c>
      <c r="BS461" s="742"/>
      <c r="BT461" s="742"/>
      <c r="BU461" s="742"/>
      <c r="BV461" s="742"/>
      <c r="BW461" s="742"/>
      <c r="BX461" s="742"/>
      <c r="BY461" s="742"/>
      <c r="BZ461" s="11"/>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ED461" s="100"/>
      <c r="EE461" s="101"/>
      <c r="EF461" s="94"/>
      <c r="EG461" s="94"/>
      <c r="EH461" s="94"/>
      <c r="EI461" s="94"/>
      <c r="EJ461" s="94"/>
      <c r="EK461" s="94"/>
      <c r="EL461" s="94"/>
      <c r="EM461" s="94"/>
      <c r="EN461" s="94"/>
      <c r="EO461" s="95"/>
      <c r="EP461" s="95"/>
      <c r="EQ461" s="95"/>
      <c r="ER461" s="95"/>
      <c r="ES461" s="95"/>
      <c r="ET461" s="95"/>
      <c r="EU461" s="95"/>
      <c r="EV461" s="95"/>
      <c r="EW461" s="95"/>
      <c r="EX461" s="95"/>
      <c r="EY461" s="95"/>
      <c r="EZ461" s="95"/>
      <c r="FA461" s="95"/>
      <c r="FB461" s="95"/>
      <c r="FC461" s="95"/>
      <c r="FD461" s="95"/>
      <c r="FE461" s="95"/>
      <c r="FF461" s="95"/>
      <c r="FG461" s="95"/>
    </row>
    <row r="462" spans="2:163" ht="18.75" hidden="1" customHeight="1" x14ac:dyDescent="0.4">
      <c r="B462" s="11"/>
      <c r="C462" s="11"/>
      <c r="D462" s="353" t="s">
        <v>358</v>
      </c>
      <c r="E462" s="353"/>
      <c r="F462" s="353"/>
      <c r="G462" s="353"/>
      <c r="H462" s="353"/>
      <c r="I462" s="353"/>
      <c r="J462" s="353"/>
      <c r="K462" s="353"/>
      <c r="L462" s="353"/>
      <c r="M462" s="353"/>
      <c r="N462" s="353"/>
      <c r="O462" s="353"/>
      <c r="P462" s="353"/>
      <c r="Q462" s="353"/>
      <c r="R462" s="353"/>
      <c r="S462" s="353"/>
      <c r="T462" s="353"/>
      <c r="U462" s="353"/>
      <c r="V462" s="353"/>
      <c r="AC462" s="102"/>
      <c r="AD462" s="102"/>
      <c r="AE462" s="102"/>
      <c r="AF462" s="102"/>
      <c r="AG462" s="102"/>
      <c r="AH462" s="102"/>
      <c r="AI462" s="102"/>
      <c r="AJ462" s="102"/>
      <c r="AK462" s="103"/>
      <c r="AL462" s="103"/>
      <c r="AM462" s="103"/>
      <c r="AN462" s="103"/>
      <c r="AO462" s="103"/>
      <c r="AP462" s="103"/>
      <c r="AQ462" s="103"/>
      <c r="AR462" s="103"/>
      <c r="AS462" s="103"/>
      <c r="AT462" s="103"/>
      <c r="AU462" s="103"/>
      <c r="AV462" s="103"/>
      <c r="AW462" s="103"/>
      <c r="AX462" s="103"/>
      <c r="AY462" s="103"/>
      <c r="AZ462" s="103"/>
      <c r="BA462" s="103"/>
      <c r="BB462" s="103"/>
      <c r="BC462" s="103"/>
      <c r="BD462" s="102"/>
      <c r="BE462" s="102"/>
      <c r="BF462" s="102"/>
      <c r="BG462" s="102"/>
      <c r="BH462" s="102"/>
      <c r="BI462" s="102"/>
      <c r="BP462" s="11"/>
      <c r="BQ462" s="11"/>
      <c r="BR462" s="353" t="s">
        <v>358</v>
      </c>
      <c r="BS462" s="353"/>
      <c r="BT462" s="353"/>
      <c r="BU462" s="353"/>
      <c r="BV462" s="353"/>
      <c r="BW462" s="353"/>
      <c r="BX462" s="353"/>
      <c r="BY462" s="353"/>
      <c r="BZ462" s="353"/>
      <c r="CA462" s="353"/>
      <c r="CB462" s="353"/>
      <c r="CC462" s="353"/>
      <c r="CD462" s="353"/>
      <c r="CE462" s="353"/>
      <c r="CF462" s="353"/>
      <c r="CG462" s="353"/>
      <c r="CH462" s="353"/>
      <c r="CI462" s="353"/>
      <c r="CJ462" s="353"/>
      <c r="CQ462" s="102"/>
      <c r="CR462" s="102"/>
      <c r="CS462" s="102"/>
      <c r="CT462" s="102"/>
      <c r="CU462" s="102"/>
      <c r="CV462" s="102"/>
      <c r="CW462" s="102"/>
      <c r="CX462" s="102"/>
      <c r="CY462" s="103"/>
      <c r="CZ462" s="103"/>
      <c r="DA462" s="103"/>
      <c r="DB462" s="103"/>
      <c r="DC462" s="103"/>
      <c r="DD462" s="103"/>
      <c r="DE462" s="103"/>
      <c r="DF462" s="103"/>
      <c r="DG462" s="103"/>
      <c r="DH462" s="103"/>
      <c r="DI462" s="103"/>
      <c r="DJ462" s="103"/>
      <c r="DK462" s="103"/>
      <c r="DL462" s="103"/>
      <c r="DM462" s="103"/>
      <c r="DN462" s="103"/>
      <c r="DO462" s="103"/>
      <c r="DP462" s="103"/>
      <c r="DQ462" s="103"/>
      <c r="DR462" s="102"/>
      <c r="DS462" s="102"/>
      <c r="DT462" s="102"/>
      <c r="DU462" s="102"/>
      <c r="DV462" s="102"/>
      <c r="DW462" s="102"/>
      <c r="ED462" s="94"/>
      <c r="EE462" s="94"/>
      <c r="EF462" s="94"/>
      <c r="EG462" s="94"/>
      <c r="EH462" s="94"/>
      <c r="EI462" s="94"/>
      <c r="EJ462" s="94"/>
      <c r="EK462" s="94"/>
      <c r="EL462" s="94"/>
      <c r="EM462" s="94"/>
      <c r="EN462" s="94"/>
      <c r="EO462" s="95"/>
      <c r="EP462" s="95"/>
      <c r="EQ462" s="95"/>
      <c r="ER462" s="95"/>
      <c r="ES462" s="95"/>
      <c r="ET462" s="95"/>
      <c r="EU462" s="95"/>
      <c r="EV462" s="95"/>
      <c r="EW462" s="95"/>
      <c r="EX462" s="95"/>
      <c r="EY462" s="95"/>
      <c r="EZ462" s="95"/>
      <c r="FA462" s="95"/>
      <c r="FB462" s="95"/>
      <c r="FC462" s="95"/>
      <c r="FD462" s="95"/>
      <c r="FE462" s="95"/>
      <c r="FF462" s="95"/>
      <c r="FG462" s="95"/>
    </row>
    <row r="463" spans="2:163" ht="18.75" hidden="1" customHeight="1" x14ac:dyDescent="0.4">
      <c r="B463" s="11"/>
      <c r="C463" s="11"/>
      <c r="D463" s="353"/>
      <c r="E463" s="353"/>
      <c r="F463" s="353"/>
      <c r="G463" s="353"/>
      <c r="H463" s="353"/>
      <c r="I463" s="353"/>
      <c r="J463" s="353"/>
      <c r="K463" s="353"/>
      <c r="L463" s="353"/>
      <c r="M463" s="353"/>
      <c r="N463" s="353"/>
      <c r="O463" s="353"/>
      <c r="P463" s="353"/>
      <c r="Q463" s="353"/>
      <c r="R463" s="353"/>
      <c r="S463" s="353"/>
      <c r="T463" s="353"/>
      <c r="U463" s="353"/>
      <c r="V463" s="353"/>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99"/>
      <c r="BG463" s="99"/>
      <c r="BH463" s="99"/>
      <c r="BI463" s="99"/>
      <c r="BJ463" s="99"/>
      <c r="BK463" s="99"/>
      <c r="BP463" s="11"/>
      <c r="BQ463" s="11"/>
      <c r="BR463" s="353"/>
      <c r="BS463" s="353"/>
      <c r="BT463" s="353"/>
      <c r="BU463" s="353"/>
      <c r="BV463" s="353"/>
      <c r="BW463" s="353"/>
      <c r="BX463" s="353"/>
      <c r="BY463" s="353"/>
      <c r="BZ463" s="353"/>
      <c r="CA463" s="353"/>
      <c r="CB463" s="353"/>
      <c r="CC463" s="353"/>
      <c r="CD463" s="353"/>
      <c r="CE463" s="353"/>
      <c r="CF463" s="353"/>
      <c r="CG463" s="353"/>
      <c r="CH463" s="353"/>
      <c r="CI463" s="353"/>
      <c r="CJ463" s="353"/>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ED463" s="96"/>
      <c r="EE463" s="97"/>
      <c r="EF463" s="95"/>
      <c r="EG463" s="95"/>
      <c r="EH463" s="95"/>
      <c r="EI463" s="95"/>
      <c r="EJ463" s="95"/>
      <c r="EK463" s="95"/>
      <c r="EL463" s="95"/>
      <c r="EM463" s="95"/>
      <c r="EN463" s="94"/>
      <c r="EO463" s="94"/>
      <c r="EP463" s="94"/>
      <c r="EQ463" s="94"/>
      <c r="ER463" s="94"/>
      <c r="ES463" s="94"/>
      <c r="ET463" s="94"/>
      <c r="EU463" s="94"/>
      <c r="EV463" s="94"/>
      <c r="EW463" s="94"/>
      <c r="EX463" s="94"/>
      <c r="EY463" s="94"/>
      <c r="EZ463" s="94"/>
      <c r="FA463" s="94"/>
      <c r="FB463" s="94"/>
      <c r="FC463" s="94"/>
      <c r="FD463" s="94"/>
      <c r="FE463" s="94"/>
      <c r="FF463" s="94"/>
      <c r="FG463" s="94"/>
    </row>
    <row r="464" spans="2:163" ht="18.75" hidden="1" customHeight="1" x14ac:dyDescent="0.4">
      <c r="B464" s="11"/>
      <c r="C464" s="11"/>
      <c r="D464" s="741"/>
      <c r="E464" s="741"/>
      <c r="F464" s="741"/>
      <c r="G464" s="6"/>
      <c r="I464" s="6"/>
      <c r="J464" s="6"/>
      <c r="K464" s="6"/>
      <c r="L464" s="11"/>
      <c r="M464" s="98" t="s">
        <v>93</v>
      </c>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99"/>
      <c r="BG464" s="99"/>
      <c r="BH464" s="99"/>
      <c r="BI464" s="99"/>
      <c r="BJ464" s="99"/>
      <c r="BK464" s="99"/>
      <c r="BP464" s="11"/>
      <c r="BQ464" s="11"/>
      <c r="BR464" s="741"/>
      <c r="BS464" s="741"/>
      <c r="BT464" s="741"/>
      <c r="BU464" s="6"/>
      <c r="BW464" s="6"/>
      <c r="BX464" s="6"/>
      <c r="BY464" s="6"/>
      <c r="BZ464" s="11"/>
      <c r="CA464" s="98" t="s">
        <v>93</v>
      </c>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ED464" s="96"/>
      <c r="EE464" s="97"/>
      <c r="EF464" s="95"/>
      <c r="EG464" s="95"/>
      <c r="EH464" s="95"/>
      <c r="EI464" s="95"/>
      <c r="EJ464" s="95"/>
      <c r="EK464" s="95"/>
      <c r="EL464" s="95"/>
      <c r="EM464" s="95"/>
      <c r="EN464" s="94"/>
      <c r="EO464" s="95"/>
      <c r="EP464" s="95"/>
      <c r="EQ464" s="95"/>
      <c r="ER464" s="95"/>
      <c r="ES464" s="95"/>
      <c r="ET464" s="95"/>
      <c r="EU464" s="95"/>
      <c r="EV464" s="95"/>
      <c r="EW464" s="95"/>
      <c r="EX464" s="95"/>
      <c r="EY464" s="95"/>
      <c r="EZ464" s="95"/>
      <c r="FA464" s="95"/>
      <c r="FB464" s="95"/>
      <c r="FC464" s="95"/>
      <c r="FD464" s="95"/>
      <c r="FE464" s="95"/>
      <c r="FF464" s="95"/>
      <c r="FG464" s="95"/>
    </row>
    <row r="465" spans="1:163" ht="18.75" hidden="1" customHeight="1" x14ac:dyDescent="0.4">
      <c r="B465" s="11"/>
      <c r="C465" s="11"/>
      <c r="D465" s="743" t="s">
        <v>360</v>
      </c>
      <c r="E465" s="743"/>
      <c r="F465" s="743"/>
      <c r="G465" s="743"/>
      <c r="H465" s="743"/>
      <c r="I465" s="743"/>
      <c r="J465" s="743"/>
      <c r="K465" s="743"/>
      <c r="L465" s="11"/>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99"/>
      <c r="BG465" s="99"/>
      <c r="BH465" s="99"/>
      <c r="BI465" s="99"/>
      <c r="BJ465" s="99"/>
      <c r="BK465" s="99"/>
      <c r="BP465" s="11"/>
      <c r="BQ465" s="11"/>
      <c r="BR465" s="743" t="s">
        <v>360</v>
      </c>
      <c r="BS465" s="743"/>
      <c r="BT465" s="743"/>
      <c r="BU465" s="743"/>
      <c r="BV465" s="743"/>
      <c r="BW465" s="743"/>
      <c r="BX465" s="743"/>
      <c r="BY465" s="743"/>
      <c r="BZ465" s="11"/>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ED465" s="96"/>
      <c r="EE465" s="97"/>
      <c r="EF465" s="95"/>
      <c r="EG465" s="95"/>
      <c r="EH465" s="95"/>
      <c r="EI465" s="95"/>
      <c r="EJ465" s="95"/>
      <c r="EK465" s="95"/>
      <c r="EL465" s="95"/>
      <c r="EM465" s="95"/>
      <c r="EN465" s="94"/>
      <c r="EO465" s="95"/>
      <c r="EP465" s="95"/>
      <c r="EQ465" s="95"/>
      <c r="ER465" s="95"/>
      <c r="ES465" s="95"/>
      <c r="ET465" s="95"/>
      <c r="EU465" s="95"/>
      <c r="EV465" s="95"/>
      <c r="EW465" s="95"/>
      <c r="EX465" s="95"/>
      <c r="EY465" s="95"/>
      <c r="EZ465" s="95"/>
      <c r="FA465" s="95"/>
      <c r="FB465" s="95"/>
      <c r="FC465" s="95"/>
      <c r="FD465" s="95"/>
      <c r="FE465" s="95"/>
      <c r="FF465" s="95"/>
      <c r="FG465" s="95"/>
    </row>
    <row r="466" spans="1:163" ht="18.75" hidden="1" customHeight="1" x14ac:dyDescent="0.4">
      <c r="B466" s="11"/>
      <c r="C466" s="11"/>
      <c r="D466" s="353" t="s">
        <v>361</v>
      </c>
      <c r="E466" s="353"/>
      <c r="F466" s="353"/>
      <c r="G466" s="353"/>
      <c r="H466" s="353"/>
      <c r="I466" s="353"/>
      <c r="J466" s="353"/>
      <c r="K466" s="353"/>
      <c r="L466" s="353"/>
      <c r="M466" s="353"/>
      <c r="N466" s="353"/>
      <c r="O466" s="353"/>
      <c r="P466" s="353"/>
      <c r="Q466" s="353"/>
      <c r="R466" s="353"/>
      <c r="S466" s="353"/>
      <c r="T466" s="353"/>
      <c r="U466" s="353"/>
      <c r="V466" s="353"/>
      <c r="W466" s="11"/>
      <c r="X466" s="11"/>
      <c r="Y466" s="11"/>
      <c r="Z466" s="11"/>
      <c r="AA466" s="11"/>
      <c r="AB466" s="11"/>
      <c r="AC466" s="11"/>
      <c r="AD466" s="11"/>
      <c r="AE466" s="11"/>
      <c r="BP466" s="11"/>
      <c r="BQ466" s="11"/>
      <c r="BR466" s="353" t="s">
        <v>361</v>
      </c>
      <c r="BS466" s="353"/>
      <c r="BT466" s="353"/>
      <c r="BU466" s="353"/>
      <c r="BV466" s="353"/>
      <c r="BW466" s="353"/>
      <c r="BX466" s="353"/>
      <c r="BY466" s="353"/>
      <c r="BZ466" s="353"/>
      <c r="CA466" s="353"/>
      <c r="CB466" s="353"/>
      <c r="CC466" s="353"/>
      <c r="CD466" s="353"/>
      <c r="CE466" s="353"/>
      <c r="CF466" s="353"/>
      <c r="CG466" s="353"/>
      <c r="CH466" s="353"/>
      <c r="CI466" s="353"/>
      <c r="CJ466" s="353"/>
      <c r="CK466" s="11"/>
      <c r="CL466" s="11"/>
      <c r="CM466" s="11"/>
      <c r="CN466" s="11"/>
      <c r="CO466" s="11"/>
      <c r="CP466" s="11"/>
      <c r="CQ466" s="11"/>
      <c r="CR466" s="11"/>
      <c r="CS466" s="11"/>
      <c r="ED466" s="96"/>
      <c r="EE466" s="97"/>
      <c r="EF466" s="95"/>
      <c r="EG466" s="95"/>
      <c r="EH466" s="95"/>
      <c r="EI466" s="95"/>
      <c r="EJ466" s="95"/>
      <c r="EK466" s="95"/>
      <c r="EL466" s="95"/>
      <c r="EM466" s="95"/>
      <c r="EN466" s="94"/>
      <c r="EO466" s="95"/>
      <c r="EP466" s="95"/>
      <c r="EQ466" s="95"/>
      <c r="ER466" s="95"/>
      <c r="ES466" s="95"/>
      <c r="ET466" s="95"/>
      <c r="EU466" s="95"/>
      <c r="EV466" s="95"/>
      <c r="EW466" s="95"/>
      <c r="EX466" s="95"/>
      <c r="EY466" s="95"/>
      <c r="EZ466" s="95"/>
      <c r="FA466" s="95"/>
      <c r="FB466" s="95"/>
      <c r="FC466" s="95"/>
      <c r="FD466" s="95"/>
      <c r="FE466" s="95"/>
      <c r="FF466" s="95"/>
      <c r="FG466" s="95"/>
    </row>
    <row r="467" spans="1:163" ht="18.75" hidden="1" customHeight="1" x14ac:dyDescent="0.4">
      <c r="B467" s="11"/>
      <c r="C467" s="11"/>
      <c r="D467" s="353"/>
      <c r="E467" s="353"/>
      <c r="F467" s="353"/>
      <c r="G467" s="353"/>
      <c r="H467" s="353"/>
      <c r="I467" s="353"/>
      <c r="J467" s="353"/>
      <c r="K467" s="353"/>
      <c r="L467" s="353"/>
      <c r="M467" s="353"/>
      <c r="N467" s="353"/>
      <c r="O467" s="353"/>
      <c r="P467" s="353"/>
      <c r="Q467" s="353"/>
      <c r="R467" s="353"/>
      <c r="S467" s="353"/>
      <c r="T467" s="353"/>
      <c r="U467" s="353"/>
      <c r="V467" s="353"/>
      <c r="W467" s="11"/>
      <c r="X467" s="11"/>
      <c r="Y467" s="11"/>
      <c r="Z467" s="11"/>
      <c r="AA467" s="11"/>
      <c r="AB467" s="11"/>
      <c r="AC467" s="11"/>
      <c r="AD467" s="11"/>
      <c r="AE467" s="11"/>
      <c r="BP467" s="11"/>
      <c r="BQ467" s="11"/>
      <c r="BR467" s="353"/>
      <c r="BS467" s="353"/>
      <c r="BT467" s="353"/>
      <c r="BU467" s="353"/>
      <c r="BV467" s="353"/>
      <c r="BW467" s="353"/>
      <c r="BX467" s="353"/>
      <c r="BY467" s="353"/>
      <c r="BZ467" s="353"/>
      <c r="CA467" s="353"/>
      <c r="CB467" s="353"/>
      <c r="CC467" s="353"/>
      <c r="CD467" s="353"/>
      <c r="CE467" s="353"/>
      <c r="CF467" s="353"/>
      <c r="CG467" s="353"/>
      <c r="CH467" s="353"/>
      <c r="CI467" s="353"/>
      <c r="CJ467" s="353"/>
      <c r="CK467" s="11"/>
      <c r="CL467" s="11"/>
      <c r="CM467" s="11"/>
      <c r="CN467" s="11"/>
      <c r="CO467" s="11"/>
      <c r="CP467" s="11"/>
      <c r="CQ467" s="11"/>
      <c r="CR467" s="11"/>
      <c r="CS467" s="11"/>
      <c r="ED467" s="94"/>
      <c r="EE467" s="94"/>
      <c r="EF467" s="94"/>
      <c r="EG467" s="94"/>
      <c r="EH467" s="94"/>
      <c r="EI467" s="94"/>
      <c r="EJ467" s="94"/>
      <c r="EK467" s="94"/>
      <c r="EL467" s="94"/>
      <c r="EM467" s="94"/>
      <c r="EN467" s="94"/>
      <c r="EO467" s="95"/>
      <c r="EP467" s="95"/>
      <c r="EQ467" s="95"/>
      <c r="ER467" s="95"/>
      <c r="ES467" s="95"/>
      <c r="ET467" s="95"/>
      <c r="EU467" s="95"/>
      <c r="EV467" s="95"/>
      <c r="EW467" s="95"/>
      <c r="EX467" s="95"/>
      <c r="EY467" s="95"/>
      <c r="EZ467" s="95"/>
      <c r="FA467" s="95"/>
      <c r="FB467" s="95"/>
      <c r="FC467" s="95"/>
      <c r="FD467" s="95"/>
      <c r="FE467" s="95"/>
      <c r="FF467" s="95"/>
      <c r="FG467" s="95"/>
    </row>
    <row r="468" spans="1:163" s="22" customFormat="1" ht="13.5" hidden="1" x14ac:dyDescent="0.4">
      <c r="A468" s="35"/>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94"/>
      <c r="EE468" s="94"/>
      <c r="EF468" s="94"/>
      <c r="EG468" s="94"/>
      <c r="EH468" s="94"/>
      <c r="EI468" s="95"/>
      <c r="EJ468" s="95"/>
      <c r="EK468" s="95"/>
      <c r="EL468" s="95"/>
      <c r="EM468" s="95"/>
      <c r="EN468" s="94"/>
      <c r="EO468" s="95"/>
      <c r="EP468" s="95"/>
      <c r="EQ468" s="95"/>
      <c r="ER468" s="95"/>
      <c r="ES468" s="95"/>
      <c r="ET468" s="95"/>
      <c r="EU468" s="95"/>
      <c r="EV468" s="95"/>
      <c r="EW468" s="95"/>
      <c r="EX468" s="95"/>
      <c r="EY468" s="95"/>
      <c r="EZ468" s="95"/>
      <c r="FA468" s="95"/>
      <c r="FB468" s="95"/>
      <c r="FC468" s="95"/>
      <c r="FD468" s="95"/>
      <c r="FE468" s="95"/>
      <c r="FF468" s="95"/>
      <c r="FG468" s="95"/>
    </row>
    <row r="469" spans="1:163" s="22" customFormat="1" ht="14.25" hidden="1" customHeight="1" x14ac:dyDescent="0.4">
      <c r="A469" s="35"/>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247"/>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247"/>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96"/>
      <c r="EE469" s="97"/>
      <c r="EF469" s="95"/>
      <c r="EG469" s="95"/>
      <c r="EH469" s="95"/>
      <c r="EI469" s="95"/>
      <c r="EJ469" s="95"/>
      <c r="EK469" s="95"/>
      <c r="EL469" s="95"/>
      <c r="EM469" s="95"/>
      <c r="EN469" s="94"/>
      <c r="EO469" s="94"/>
      <c r="EP469" s="94"/>
      <c r="EQ469" s="94"/>
      <c r="ER469" s="94"/>
      <c r="ES469" s="94"/>
      <c r="ET469" s="94"/>
      <c r="EU469" s="94"/>
      <c r="EV469" s="94"/>
      <c r="EW469" s="94"/>
      <c r="EX469" s="94"/>
      <c r="EY469" s="94"/>
      <c r="EZ469" s="94"/>
      <c r="FA469" s="94"/>
      <c r="FB469" s="94"/>
      <c r="FC469" s="94"/>
      <c r="FD469" s="94"/>
      <c r="FE469" s="94"/>
      <c r="FF469" s="94"/>
      <c r="FG469" s="94"/>
    </row>
    <row r="470" spans="1:163" s="22" customFormat="1" ht="13.5" hidden="1" x14ac:dyDescent="0.4">
      <c r="A470" s="248"/>
      <c r="B470" s="248"/>
      <c r="C470" s="248"/>
      <c r="D470" s="248"/>
      <c r="E470" s="248"/>
      <c r="F470" s="248"/>
      <c r="G470" s="248"/>
      <c r="H470" s="248"/>
      <c r="I470" s="248"/>
      <c r="J470" s="248"/>
      <c r="K470" s="248"/>
      <c r="L470" s="248"/>
      <c r="M470" s="248"/>
      <c r="N470" s="248"/>
      <c r="O470" s="248"/>
      <c r="P470" s="248"/>
      <c r="Q470" s="248"/>
      <c r="R470" s="248"/>
      <c r="S470" s="248"/>
      <c r="T470" s="248"/>
      <c r="U470" s="248"/>
      <c r="V470" s="248"/>
      <c r="W470" s="248"/>
      <c r="X470" s="248"/>
      <c r="Y470" s="248"/>
      <c r="Z470" s="248"/>
      <c r="AA470" s="248"/>
      <c r="AB470" s="248"/>
      <c r="AC470" s="248"/>
      <c r="AD470" s="248"/>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96"/>
      <c r="EE470" s="97"/>
      <c r="EF470" s="95"/>
      <c r="EG470" s="95"/>
      <c r="EH470" s="95"/>
      <c r="EI470" s="95"/>
      <c r="EJ470" s="95"/>
      <c r="EK470" s="95"/>
      <c r="EL470" s="95"/>
      <c r="EM470" s="95"/>
      <c r="EN470" s="94"/>
      <c r="EO470" s="94"/>
      <c r="EP470" s="94"/>
      <c r="EQ470" s="94"/>
      <c r="ER470" s="94"/>
      <c r="ES470" s="94"/>
      <c r="ET470" s="94"/>
      <c r="EU470" s="94"/>
      <c r="EV470" s="94"/>
      <c r="EW470" s="94"/>
      <c r="EX470" s="94"/>
      <c r="EY470" s="94"/>
      <c r="EZ470" s="94"/>
      <c r="FA470" s="94"/>
      <c r="FB470" s="94"/>
      <c r="FC470" s="94"/>
      <c r="FD470" s="94"/>
      <c r="FE470" s="94"/>
      <c r="FF470" s="94"/>
      <c r="FG470" s="94"/>
    </row>
    <row r="471" spans="1:163" s="22" customFormat="1" hidden="1" x14ac:dyDescent="0.4">
      <c r="A471" s="248"/>
      <c r="B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c r="X471" s="248"/>
      <c r="Y471" s="248"/>
      <c r="Z471" s="248"/>
      <c r="AA471" s="248"/>
      <c r="AB471" s="248"/>
      <c r="AC471" s="248"/>
      <c r="AD471" s="248"/>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251"/>
      <c r="BV471" s="251"/>
      <c r="BW471" s="251"/>
      <c r="BX471" s="251"/>
      <c r="BY471" s="251"/>
      <c r="BZ471" s="251"/>
      <c r="CA471" s="251"/>
      <c r="CB471" s="251"/>
      <c r="CC471" s="251"/>
      <c r="CD471" s="251"/>
      <c r="CE471" s="251"/>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251"/>
      <c r="DD471" s="251"/>
      <c r="DE471" s="251"/>
      <c r="DF471" s="251"/>
      <c r="DG471" s="251"/>
      <c r="DH471" s="251"/>
      <c r="DI471" s="251"/>
      <c r="DJ471" s="251"/>
      <c r="DK471" s="251"/>
      <c r="DL471" s="251"/>
      <c r="DM471" s="251"/>
      <c r="DN471" s="35"/>
      <c r="DO471" s="35"/>
      <c r="DP471" s="35"/>
      <c r="DQ471" s="35"/>
      <c r="DR471" s="35"/>
      <c r="DS471" s="35"/>
      <c r="DT471" s="35"/>
      <c r="DU471" s="35"/>
      <c r="DV471" s="35"/>
      <c r="DW471" s="35"/>
      <c r="DX471" s="35"/>
      <c r="DY471" s="35"/>
      <c r="DZ471" s="35"/>
      <c r="EA471" s="35"/>
      <c r="EB471" s="35"/>
      <c r="EC471" s="35"/>
      <c r="ED471" s="96"/>
      <c r="EE471" s="97"/>
      <c r="EF471" s="95"/>
      <c r="EG471" s="95"/>
      <c r="EH471" s="95"/>
      <c r="EI471" s="95"/>
      <c r="EJ471" s="95"/>
      <c r="EK471" s="95"/>
      <c r="EL471" s="95"/>
      <c r="EM471" s="95"/>
      <c r="EN471" s="94"/>
      <c r="EO471" s="94"/>
      <c r="EP471" s="94"/>
      <c r="EQ471" s="94"/>
      <c r="ER471" s="94"/>
      <c r="ES471" s="94"/>
      <c r="ET471" s="94"/>
      <c r="EU471" s="94"/>
      <c r="EV471" s="94"/>
      <c r="EW471" s="94"/>
      <c r="EX471" s="94"/>
      <c r="EY471" s="94"/>
      <c r="EZ471" s="94"/>
      <c r="FA471" s="94"/>
      <c r="FB471" s="94"/>
      <c r="FC471" s="94"/>
      <c r="FD471" s="94"/>
      <c r="FE471" s="94"/>
      <c r="FF471" s="94"/>
      <c r="FG471" s="94"/>
    </row>
    <row r="472" spans="1:163" s="22" customFormat="1" ht="13.5" hidden="1" x14ac:dyDescent="0.4">
      <c r="A472" s="248"/>
      <c r="B472" s="248"/>
      <c r="C472" s="248"/>
      <c r="D472" s="248"/>
      <c r="E472" s="248"/>
      <c r="F472" s="248"/>
      <c r="G472" s="248"/>
      <c r="H472" s="248"/>
      <c r="I472" s="248"/>
      <c r="J472" s="248"/>
      <c r="K472" s="248"/>
      <c r="L472" s="248"/>
      <c r="M472" s="248"/>
      <c r="N472" s="248"/>
      <c r="O472" s="248"/>
      <c r="P472" s="248"/>
      <c r="Q472" s="248"/>
      <c r="R472" s="248"/>
      <c r="S472" s="248"/>
      <c r="T472" s="248"/>
      <c r="U472" s="248"/>
      <c r="V472" s="248"/>
      <c r="W472" s="248"/>
      <c r="X472" s="248"/>
      <c r="Y472" s="248"/>
      <c r="Z472" s="248"/>
      <c r="AA472" s="248"/>
      <c r="AB472" s="248"/>
      <c r="AC472" s="248"/>
      <c r="AD472" s="248"/>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249"/>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249"/>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29"/>
    </row>
    <row r="473" spans="1:163" s="22" customFormat="1" hidden="1" x14ac:dyDescent="0.4">
      <c r="A473" s="248"/>
      <c r="B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c r="Z473" s="248"/>
      <c r="AA473" s="248"/>
      <c r="AB473" s="248"/>
      <c r="AC473" s="248"/>
      <c r="AD473" s="248"/>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251"/>
      <c r="BV473" s="251"/>
      <c r="BW473" s="251"/>
      <c r="BX473" s="251"/>
      <c r="BY473" s="251"/>
      <c r="BZ473" s="251"/>
      <c r="CA473" s="251"/>
      <c r="CB473" s="251"/>
      <c r="CC473" s="251"/>
      <c r="CD473" s="251"/>
      <c r="CE473" s="251"/>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29"/>
    </row>
    <row r="474" spans="1:163" s="22" customFormat="1" ht="13.5" hidden="1" x14ac:dyDescent="0.4">
      <c r="A474" s="248"/>
      <c r="B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c r="X474" s="248"/>
      <c r="Y474" s="248"/>
      <c r="Z474" s="248"/>
      <c r="AA474" s="248"/>
      <c r="AB474" s="248"/>
      <c r="AC474" s="248"/>
      <c r="AD474" s="248"/>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29"/>
    </row>
    <row r="475" spans="1:163" s="22" customFormat="1" ht="14.25" hidden="1" customHeight="1" x14ac:dyDescent="0.4">
      <c r="A475" s="248"/>
      <c r="B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c r="X475" s="248"/>
      <c r="Y475" s="248"/>
      <c r="Z475" s="248"/>
      <c r="AA475" s="248"/>
      <c r="AB475" s="248"/>
      <c r="AC475" s="248"/>
      <c r="AD475" s="248"/>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250"/>
      <c r="CD475" s="250"/>
      <c r="CE475" s="250"/>
      <c r="CF475" s="250"/>
      <c r="CG475" s="250"/>
      <c r="CH475" s="250"/>
      <c r="CI475" s="250"/>
      <c r="CJ475" s="250"/>
      <c r="CK475" s="250"/>
      <c r="CL475" s="250"/>
      <c r="CM475" s="250"/>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250"/>
      <c r="DL475" s="250"/>
      <c r="DM475" s="250"/>
      <c r="DN475" s="250"/>
      <c r="DO475" s="250"/>
      <c r="DP475" s="250"/>
      <c r="DQ475" s="250"/>
      <c r="DR475" s="250"/>
      <c r="DS475" s="250"/>
      <c r="DT475" s="250"/>
      <c r="DU475" s="250"/>
      <c r="DV475" s="35"/>
      <c r="DW475" s="35"/>
      <c r="DX475" s="35"/>
      <c r="DY475" s="35"/>
      <c r="DZ475" s="35"/>
      <c r="EA475" s="35"/>
      <c r="EB475" s="35"/>
      <c r="EC475" s="35"/>
      <c r="ED475" s="35"/>
      <c r="EE475" s="29"/>
    </row>
    <row r="476" spans="1:163" s="22" customFormat="1" ht="14.25" hidden="1" customHeight="1" x14ac:dyDescent="0.4">
      <c r="A476" s="248"/>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8"/>
      <c r="AA476" s="248"/>
      <c r="AB476" s="248"/>
      <c r="AC476" s="248"/>
      <c r="AD476" s="248"/>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250"/>
      <c r="CD476" s="250"/>
      <c r="CE476" s="250"/>
      <c r="CF476" s="250"/>
      <c r="CG476" s="250"/>
      <c r="CH476" s="250"/>
      <c r="CI476" s="250"/>
      <c r="CJ476" s="250"/>
      <c r="CK476" s="250"/>
      <c r="CL476" s="250"/>
      <c r="CM476" s="250"/>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250"/>
      <c r="DL476" s="250"/>
      <c r="DM476" s="250"/>
      <c r="DN476" s="250"/>
      <c r="DO476" s="250"/>
      <c r="DP476" s="250"/>
      <c r="DQ476" s="250"/>
      <c r="DR476" s="250"/>
      <c r="DS476" s="250"/>
      <c r="DT476" s="250"/>
      <c r="DU476" s="250"/>
      <c r="DV476" s="35"/>
      <c r="DW476" s="35"/>
      <c r="DX476" s="35"/>
      <c r="DY476" s="35"/>
      <c r="DZ476" s="35"/>
      <c r="EA476" s="35"/>
      <c r="EB476" s="35"/>
      <c r="EC476" s="35"/>
      <c r="ED476" s="35"/>
      <c r="EE476" s="29"/>
    </row>
    <row r="477" spans="1:163" s="22" customFormat="1" ht="14.25" hidden="1" customHeight="1" x14ac:dyDescent="0.4">
      <c r="A477" s="248"/>
      <c r="B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c r="X477" s="248"/>
      <c r="Y477" s="248"/>
      <c r="Z477" s="248"/>
      <c r="AA477" s="248"/>
      <c r="AB477" s="248"/>
      <c r="AC477" s="248"/>
      <c r="AD477" s="248"/>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29"/>
    </row>
    <row r="478" spans="1:163" s="22" customFormat="1" ht="14.25" hidden="1" customHeight="1" x14ac:dyDescent="0.4">
      <c r="A478" s="248"/>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8"/>
      <c r="AA478" s="248"/>
      <c r="AB478" s="248"/>
      <c r="AC478" s="248"/>
      <c r="AD478" s="248"/>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250"/>
      <c r="CD478" s="250"/>
      <c r="CE478" s="250"/>
      <c r="CF478" s="250"/>
      <c r="CG478" s="250"/>
      <c r="CH478" s="250"/>
      <c r="CI478" s="250"/>
      <c r="CJ478" s="250"/>
      <c r="CK478" s="250"/>
      <c r="CL478" s="250"/>
      <c r="CM478" s="250"/>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250"/>
      <c r="DL478" s="250"/>
      <c r="DM478" s="250"/>
      <c r="DN478" s="250"/>
      <c r="DO478" s="250"/>
      <c r="DP478" s="250"/>
      <c r="DQ478" s="250"/>
      <c r="DR478" s="250"/>
      <c r="DS478" s="250"/>
      <c r="DT478" s="250"/>
      <c r="DU478" s="250"/>
      <c r="DV478" s="35"/>
      <c r="DW478" s="35"/>
      <c r="DX478" s="35"/>
      <c r="DY478" s="35"/>
      <c r="DZ478" s="35"/>
      <c r="EA478" s="35"/>
      <c r="EB478" s="35"/>
      <c r="EC478" s="35"/>
      <c r="ED478" s="35"/>
      <c r="EE478" s="29"/>
    </row>
    <row r="479" spans="1:163" s="22" customFormat="1" ht="14.25" hidden="1" customHeight="1" x14ac:dyDescent="0.4">
      <c r="A479" s="248"/>
      <c r="B479" s="248"/>
      <c r="C479" s="248"/>
      <c r="D479" s="248"/>
      <c r="E479" s="248"/>
      <c r="F479" s="248"/>
      <c r="G479" s="248"/>
      <c r="H479" s="248"/>
      <c r="I479" s="248"/>
      <c r="J479" s="248"/>
      <c r="K479" s="248"/>
      <c r="L479" s="248"/>
      <c r="M479" s="248"/>
      <c r="N479" s="248"/>
      <c r="O479" s="248"/>
      <c r="P479" s="248"/>
      <c r="Q479" s="248"/>
      <c r="R479" s="248"/>
      <c r="S479" s="248"/>
      <c r="T479" s="248"/>
      <c r="U479" s="248"/>
      <c r="V479" s="248"/>
      <c r="W479" s="248"/>
      <c r="X479" s="248"/>
      <c r="Y479" s="248"/>
      <c r="Z479" s="248"/>
      <c r="AA479" s="248"/>
      <c r="AB479" s="248"/>
      <c r="AC479" s="248"/>
      <c r="AD479" s="248"/>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250"/>
      <c r="CD479" s="250"/>
      <c r="CE479" s="250"/>
      <c r="CF479" s="250"/>
      <c r="CG479" s="250"/>
      <c r="CH479" s="250"/>
      <c r="CI479" s="250"/>
      <c r="CJ479" s="250"/>
      <c r="CK479" s="250"/>
      <c r="CL479" s="250"/>
      <c r="CM479" s="250"/>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250"/>
      <c r="DL479" s="250"/>
      <c r="DM479" s="250"/>
      <c r="DN479" s="250"/>
      <c r="DO479" s="250"/>
      <c r="DP479" s="250"/>
      <c r="DQ479" s="250"/>
      <c r="DR479" s="250"/>
      <c r="DS479" s="250"/>
      <c r="DT479" s="250"/>
      <c r="DU479" s="250"/>
      <c r="DV479" s="35"/>
      <c r="DW479" s="35"/>
      <c r="DX479" s="35"/>
      <c r="DY479" s="35"/>
      <c r="DZ479" s="35"/>
      <c r="EA479" s="35"/>
      <c r="EB479" s="35"/>
      <c r="EC479" s="35"/>
      <c r="ED479" s="35"/>
      <c r="EE479" s="29"/>
    </row>
    <row r="480" spans="1:163" s="22" customFormat="1" ht="14.25" hidden="1" customHeight="1" x14ac:dyDescent="0.4">
      <c r="A480" s="248"/>
      <c r="B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c r="Z480" s="248"/>
      <c r="AA480" s="248"/>
      <c r="AB480" s="248"/>
      <c r="AC480" s="248"/>
      <c r="AD480" s="248"/>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29"/>
    </row>
    <row r="481" spans="1:131" ht="17.25" hidden="1" customHeight="1" x14ac:dyDescent="0.4">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row>
    <row r="482" spans="1:131" ht="17.25" hidden="1" customHeight="1" x14ac:dyDescent="0.4">
      <c r="A482" s="76"/>
      <c r="B482" s="76"/>
      <c r="C482" s="77" t="s">
        <v>408</v>
      </c>
      <c r="D482" s="78"/>
      <c r="E482" s="78"/>
      <c r="F482" s="78"/>
      <c r="G482" s="78"/>
      <c r="H482" s="78"/>
      <c r="I482" s="78"/>
      <c r="J482" s="78"/>
      <c r="K482" s="78"/>
      <c r="L482" s="78"/>
      <c r="M482" s="78"/>
      <c r="N482" s="78"/>
      <c r="O482" s="78"/>
      <c r="P482" s="78"/>
      <c r="Q482" s="78"/>
      <c r="R482" s="78"/>
      <c r="S482" s="78"/>
      <c r="T482" s="78"/>
      <c r="U482" s="78"/>
      <c r="V482" s="78"/>
      <c r="W482" s="78"/>
      <c r="X482" s="76"/>
      <c r="Y482" s="76"/>
      <c r="Z482" s="76"/>
      <c r="AA482" s="76"/>
      <c r="AB482" s="76"/>
      <c r="AC482" s="76"/>
      <c r="AD482" s="76"/>
      <c r="BE482" s="309" t="s">
        <v>250</v>
      </c>
      <c r="BF482" s="310"/>
      <c r="BG482" s="310"/>
      <c r="BH482" s="310"/>
      <c r="BI482" s="310"/>
      <c r="BJ482" s="310"/>
      <c r="BK482" s="310"/>
      <c r="BL482" s="311"/>
      <c r="BO482" s="76"/>
      <c r="BP482" s="76"/>
      <c r="BQ482" s="120" t="s">
        <v>408</v>
      </c>
      <c r="BR482" s="78"/>
      <c r="BS482" s="78"/>
      <c r="BT482" s="78"/>
      <c r="BU482" s="78"/>
      <c r="BV482" s="78"/>
      <c r="BW482" s="78"/>
      <c r="BX482" s="78"/>
      <c r="BY482" s="78"/>
      <c r="BZ482" s="78"/>
      <c r="CA482" s="78"/>
      <c r="CB482" s="78"/>
      <c r="CC482" s="78"/>
      <c r="CD482" s="78"/>
      <c r="CE482" s="78"/>
      <c r="CF482" s="78"/>
      <c r="CG482" s="78"/>
      <c r="CH482" s="78"/>
      <c r="CI482" s="78"/>
      <c r="CJ482" s="78"/>
      <c r="CK482" s="78"/>
      <c r="CL482" s="76"/>
      <c r="CM482" s="76"/>
      <c r="CN482" s="76"/>
      <c r="CO482" s="76"/>
      <c r="CP482" s="76"/>
      <c r="CQ482" s="76"/>
      <c r="CR482" s="76"/>
      <c r="DS482" s="309" t="s">
        <v>230</v>
      </c>
      <c r="DT482" s="310"/>
      <c r="DU482" s="310"/>
      <c r="DV482" s="310"/>
      <c r="DW482" s="310"/>
      <c r="DX482" s="310"/>
      <c r="DY482" s="310"/>
      <c r="DZ482" s="311"/>
    </row>
    <row r="483" spans="1:131" ht="17.25" hidden="1" customHeight="1" x14ac:dyDescent="0.4">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BE483" s="312"/>
      <c r="BF483" s="313"/>
      <c r="BG483" s="313"/>
      <c r="BH483" s="313"/>
      <c r="BI483" s="313"/>
      <c r="BJ483" s="313"/>
      <c r="BK483" s="313"/>
      <c r="BL483" s="314"/>
      <c r="BO483" s="76"/>
      <c r="BP483" s="76"/>
      <c r="BQ483" s="76"/>
      <c r="BR483" s="76"/>
      <c r="BS483" s="76"/>
      <c r="BT483" s="76"/>
      <c r="BU483" s="76"/>
      <c r="BV483" s="76"/>
      <c r="BW483" s="76"/>
      <c r="BX483" s="76"/>
      <c r="BY483" s="76"/>
      <c r="BZ483" s="76"/>
      <c r="CA483" s="76"/>
      <c r="CB483" s="76"/>
      <c r="CC483" s="76"/>
      <c r="CD483" s="76"/>
      <c r="CE483" s="76"/>
      <c r="CF483" s="76"/>
      <c r="CG483" s="76"/>
      <c r="CH483" s="76"/>
      <c r="CI483" s="76"/>
      <c r="CJ483" s="76"/>
      <c r="CK483" s="76"/>
      <c r="CL483" s="76"/>
      <c r="CM483" s="76"/>
      <c r="CN483" s="76"/>
      <c r="CO483" s="76"/>
      <c r="CP483" s="76"/>
      <c r="CQ483" s="76"/>
      <c r="CR483" s="76"/>
      <c r="DS483" s="312"/>
      <c r="DT483" s="313"/>
      <c r="DU483" s="313"/>
      <c r="DV483" s="313"/>
      <c r="DW483" s="313"/>
      <c r="DX483" s="313"/>
      <c r="DY483" s="313"/>
      <c r="DZ483" s="314"/>
    </row>
    <row r="484" spans="1:131" ht="17.25" hidden="1" customHeight="1" x14ac:dyDescent="0.4">
      <c r="A484" s="76"/>
      <c r="B484" s="76"/>
      <c r="C484" s="79" t="s">
        <v>39</v>
      </c>
      <c r="D484" s="79"/>
      <c r="E484" s="79"/>
      <c r="F484" s="79"/>
      <c r="G484" s="79"/>
      <c r="H484" s="79"/>
      <c r="I484" s="79"/>
      <c r="J484" s="79"/>
      <c r="K484" s="79"/>
      <c r="L484" s="79"/>
      <c r="M484" s="76"/>
      <c r="N484" s="79"/>
      <c r="O484" s="79"/>
      <c r="P484" s="79"/>
      <c r="Q484" s="79"/>
      <c r="R484" s="79"/>
      <c r="S484" s="76"/>
      <c r="T484" s="76"/>
      <c r="U484" s="76"/>
      <c r="V484" s="76"/>
      <c r="W484" s="76"/>
      <c r="X484" s="76"/>
      <c r="Y484" s="76"/>
      <c r="Z484" s="76"/>
      <c r="AA484" s="76"/>
      <c r="AB484" s="76"/>
      <c r="AC484" s="76"/>
      <c r="AD484" s="76"/>
      <c r="BO484" s="76"/>
      <c r="BP484" s="76"/>
      <c r="BQ484" s="79" t="s">
        <v>39</v>
      </c>
      <c r="BR484" s="79"/>
      <c r="BS484" s="79"/>
      <c r="BT484" s="79"/>
      <c r="BU484" s="79"/>
      <c r="BV484" s="79"/>
      <c r="BW484" s="79"/>
      <c r="BX484" s="79"/>
      <c r="BY484" s="79"/>
      <c r="BZ484" s="79"/>
      <c r="CA484" s="76"/>
      <c r="CB484" s="79"/>
      <c r="CC484" s="79"/>
      <c r="CD484" s="79"/>
      <c r="CE484" s="79"/>
      <c r="CF484" s="79"/>
      <c r="CG484" s="76"/>
      <c r="CH484" s="76"/>
      <c r="CI484" s="76"/>
      <c r="CJ484" s="76"/>
      <c r="CK484" s="76"/>
      <c r="CL484" s="76"/>
      <c r="CM484" s="76"/>
      <c r="CN484" s="76"/>
      <c r="CO484" s="76"/>
      <c r="CP484" s="76"/>
      <c r="CQ484" s="76"/>
      <c r="CR484" s="76"/>
    </row>
    <row r="485" spans="1:131" ht="17.25" hidden="1" customHeight="1" x14ac:dyDescent="0.4">
      <c r="A485" s="76"/>
      <c r="B485" s="76"/>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c r="BK485" s="80"/>
      <c r="BL485" s="80"/>
      <c r="BO485" s="76"/>
      <c r="BP485" s="76"/>
      <c r="BQ485" s="80"/>
      <c r="BR485" s="80"/>
      <c r="BS485" s="80"/>
      <c r="BT485" s="80"/>
      <c r="BU485" s="80"/>
      <c r="BV485" s="80"/>
      <c r="BW485" s="80"/>
      <c r="BX485" s="80"/>
      <c r="BY485" s="80"/>
      <c r="BZ485" s="80"/>
      <c r="CA485" s="80"/>
      <c r="CB485" s="80"/>
      <c r="CC485" s="80"/>
      <c r="CD485" s="80"/>
      <c r="CE485" s="80"/>
      <c r="CF485" s="80"/>
      <c r="CG485" s="80"/>
      <c r="CH485" s="80"/>
      <c r="CI485" s="80"/>
      <c r="CJ485" s="80"/>
      <c r="CK485" s="80"/>
      <c r="CL485" s="80"/>
      <c r="CM485" s="80"/>
      <c r="CN485" s="80"/>
      <c r="CO485" s="80"/>
      <c r="CP485" s="80"/>
      <c r="CQ485" s="80"/>
      <c r="CR485" s="80"/>
      <c r="CS485" s="80"/>
      <c r="CT485" s="80"/>
      <c r="CU485" s="80"/>
      <c r="CV485" s="80"/>
      <c r="CW485" s="80"/>
      <c r="CX485" s="80"/>
      <c r="CY485" s="80"/>
      <c r="CZ485" s="80"/>
      <c r="DA485" s="80"/>
      <c r="DB485" s="80"/>
      <c r="DC485" s="80"/>
      <c r="DD485" s="80"/>
      <c r="DE485" s="80"/>
      <c r="DF485" s="80"/>
      <c r="DG485" s="80"/>
      <c r="DH485" s="80"/>
      <c r="DI485" s="80"/>
      <c r="DJ485" s="80"/>
      <c r="DK485" s="80"/>
      <c r="DL485" s="80"/>
      <c r="DM485" s="80"/>
      <c r="DN485" s="80"/>
      <c r="DO485" s="80"/>
      <c r="DP485" s="80"/>
      <c r="DQ485" s="80"/>
      <c r="DR485" s="80"/>
      <c r="DS485" s="80"/>
      <c r="DT485" s="80"/>
      <c r="DU485" s="80"/>
      <c r="DV485" s="80"/>
      <c r="DW485" s="80"/>
      <c r="DX485" s="80"/>
      <c r="DY485" s="80"/>
      <c r="DZ485" s="80"/>
    </row>
    <row r="486" spans="1:131" ht="17.25" hidden="1" customHeight="1" x14ac:dyDescent="0.4">
      <c r="A486" s="76"/>
      <c r="B486" s="79"/>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c r="BK486" s="80"/>
      <c r="BL486" s="80"/>
      <c r="BO486" s="76"/>
      <c r="BP486" s="79"/>
      <c r="BQ486" s="80"/>
      <c r="BR486" s="80"/>
      <c r="BS486" s="80"/>
      <c r="BT486" s="80"/>
      <c r="BU486" s="80"/>
      <c r="BV486" s="80"/>
      <c r="BW486" s="80"/>
      <c r="BX486" s="80"/>
      <c r="BY486" s="80"/>
      <c r="BZ486" s="80"/>
      <c r="CA486" s="80"/>
      <c r="CB486" s="80"/>
      <c r="CC486" s="80"/>
      <c r="CD486" s="80"/>
      <c r="CE486" s="80"/>
      <c r="CF486" s="80"/>
      <c r="CG486" s="80"/>
      <c r="CH486" s="80"/>
      <c r="CI486" s="80"/>
      <c r="CJ486" s="80"/>
      <c r="CK486" s="80"/>
      <c r="CL486" s="80"/>
      <c r="CM486" s="80"/>
      <c r="CN486" s="80"/>
      <c r="CO486" s="80"/>
      <c r="CP486" s="80"/>
      <c r="CQ486" s="80"/>
      <c r="CR486" s="80"/>
      <c r="CS486" s="80"/>
      <c r="CT486" s="80"/>
      <c r="CU486" s="80"/>
      <c r="CV486" s="80"/>
      <c r="CW486" s="80"/>
      <c r="CX486" s="80"/>
      <c r="CY486" s="80"/>
      <c r="CZ486" s="80"/>
      <c r="DA486" s="80"/>
      <c r="DB486" s="80"/>
      <c r="DC486" s="80"/>
      <c r="DD486" s="80"/>
      <c r="DE486" s="80"/>
      <c r="DF486" s="80"/>
      <c r="DG486" s="80"/>
      <c r="DH486" s="80"/>
      <c r="DI486" s="80"/>
      <c r="DJ486" s="80"/>
      <c r="DK486" s="80"/>
      <c r="DL486" s="80"/>
      <c r="DM486" s="80"/>
      <c r="DN486" s="80"/>
      <c r="DO486" s="80"/>
      <c r="DP486" s="80"/>
      <c r="DQ486" s="80"/>
      <c r="DR486" s="80"/>
      <c r="DS486" s="80"/>
      <c r="DT486" s="80"/>
      <c r="DU486" s="80"/>
      <c r="DV486" s="80"/>
      <c r="DW486" s="80"/>
      <c r="DX486" s="80"/>
      <c r="DY486" s="80"/>
      <c r="DZ486" s="80"/>
    </row>
    <row r="487" spans="1:131" ht="18.75" hidden="1" customHeight="1" thickBot="1" x14ac:dyDescent="0.45">
      <c r="A487" s="11"/>
      <c r="B487" s="11"/>
      <c r="C487" s="81" t="s">
        <v>40</v>
      </c>
      <c r="D487" s="11"/>
      <c r="E487" s="11"/>
      <c r="F487" s="11"/>
      <c r="G487" s="11"/>
      <c r="H487" s="11"/>
      <c r="I487" s="11"/>
      <c r="J487" s="11"/>
      <c r="K487" s="11"/>
      <c r="L487" s="11"/>
      <c r="M487" s="11"/>
      <c r="N487" s="11"/>
      <c r="O487" s="11"/>
      <c r="P487" s="11"/>
      <c r="Q487" s="11"/>
      <c r="R487" s="82"/>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2"/>
      <c r="BE487" s="11"/>
      <c r="BF487" s="11"/>
      <c r="BG487" s="11"/>
      <c r="BH487" s="11"/>
      <c r="BI487" s="11"/>
      <c r="BK487" s="83"/>
      <c r="BO487" s="11"/>
      <c r="BP487" s="11"/>
      <c r="BQ487" s="81" t="s">
        <v>40</v>
      </c>
      <c r="BR487" s="11"/>
      <c r="BS487" s="11"/>
      <c r="BT487" s="11"/>
      <c r="BU487" s="11"/>
      <c r="BV487" s="11"/>
      <c r="BW487" s="11"/>
      <c r="BX487" s="11"/>
      <c r="BY487" s="11"/>
      <c r="BZ487" s="11"/>
      <c r="CA487" s="11"/>
      <c r="CB487" s="11"/>
      <c r="CC487" s="11"/>
      <c r="CD487" s="11"/>
      <c r="CE487" s="11"/>
      <c r="CF487" s="82"/>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2"/>
      <c r="DS487" s="11"/>
      <c r="DT487" s="11"/>
      <c r="DU487" s="11"/>
      <c r="DV487" s="11"/>
      <c r="DW487" s="11"/>
      <c r="DY487" s="84"/>
    </row>
    <row r="488" spans="1:131" ht="18.75" hidden="1" customHeight="1" x14ac:dyDescent="0.4">
      <c r="B488" s="11"/>
      <c r="C488" s="85"/>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c r="AK488" s="86"/>
      <c r="AL488" s="86"/>
      <c r="AM488" s="86"/>
      <c r="AN488" s="86"/>
      <c r="AO488" s="86"/>
      <c r="AP488" s="86"/>
      <c r="AQ488" s="86"/>
      <c r="AR488" s="86"/>
      <c r="AS488" s="86"/>
      <c r="AT488" s="86"/>
      <c r="AU488" s="86"/>
      <c r="AV488" s="86"/>
      <c r="AW488" s="86"/>
      <c r="AX488" s="86"/>
      <c r="AY488" s="86"/>
      <c r="AZ488" s="86"/>
      <c r="BA488" s="86"/>
      <c r="BB488" s="86"/>
      <c r="BC488" s="86"/>
      <c r="BD488" s="86"/>
      <c r="BE488" s="86"/>
      <c r="BF488" s="86"/>
      <c r="BG488" s="86"/>
      <c r="BH488" s="86"/>
      <c r="BI488" s="86"/>
      <c r="BJ488" s="86"/>
      <c r="BK488" s="87"/>
      <c r="BL488" s="11"/>
      <c r="BM488" s="11"/>
      <c r="BP488" s="11"/>
      <c r="BQ488" s="85"/>
      <c r="BR488" s="86"/>
      <c r="BS488" s="86"/>
      <c r="BT488" s="86"/>
      <c r="BU488" s="86"/>
      <c r="BV488" s="86"/>
      <c r="BW488" s="86"/>
      <c r="BX488" s="86"/>
      <c r="BY488" s="86"/>
      <c r="BZ488" s="86"/>
      <c r="CA488" s="86"/>
      <c r="CB488" s="86"/>
      <c r="CC488" s="86"/>
      <c r="CD488" s="86"/>
      <c r="CE488" s="86"/>
      <c r="CF488" s="86"/>
      <c r="CG488" s="86"/>
      <c r="CH488" s="86"/>
      <c r="CI488" s="86"/>
      <c r="CJ488" s="86"/>
      <c r="CK488" s="86"/>
      <c r="CL488" s="86"/>
      <c r="CM488" s="86"/>
      <c r="CN488" s="86"/>
      <c r="CO488" s="86"/>
      <c r="CP488" s="86"/>
      <c r="CQ488" s="86"/>
      <c r="CR488" s="86"/>
      <c r="CS488" s="86"/>
      <c r="CT488" s="86"/>
      <c r="CU488" s="86"/>
      <c r="CV488" s="86"/>
      <c r="CW488" s="86"/>
      <c r="CX488" s="86"/>
      <c r="CY488" s="86"/>
      <c r="CZ488" s="86"/>
      <c r="DA488" s="86"/>
      <c r="DB488" s="86"/>
      <c r="DC488" s="86"/>
      <c r="DD488" s="86"/>
      <c r="DE488" s="86"/>
      <c r="DF488" s="86"/>
      <c r="DG488" s="86"/>
      <c r="DH488" s="86"/>
      <c r="DI488" s="86"/>
      <c r="DJ488" s="86"/>
      <c r="DK488" s="86"/>
      <c r="DL488" s="86"/>
      <c r="DM488" s="86"/>
      <c r="DN488" s="86"/>
      <c r="DO488" s="86"/>
      <c r="DP488" s="86"/>
      <c r="DQ488" s="86"/>
      <c r="DR488" s="86"/>
      <c r="DS488" s="86"/>
      <c r="DT488" s="86"/>
      <c r="DU488" s="86"/>
      <c r="DV488" s="86"/>
      <c r="DW488" s="86"/>
      <c r="DX488" s="86"/>
      <c r="DY488" s="87"/>
      <c r="DZ488" s="11"/>
      <c r="EA488" s="11"/>
    </row>
    <row r="489" spans="1:131" ht="18.75" hidden="1" customHeight="1" thickBot="1" x14ac:dyDescent="0.45">
      <c r="B489" s="11"/>
      <c r="C489" s="88"/>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89"/>
      <c r="BL489" s="11"/>
      <c r="BM489" s="11"/>
      <c r="BP489" s="11"/>
      <c r="BQ489" s="88"/>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89"/>
      <c r="DZ489" s="11"/>
      <c r="EA489" s="11"/>
    </row>
    <row r="490" spans="1:131" ht="15" hidden="1" customHeight="1" x14ac:dyDescent="0.4">
      <c r="B490" s="11"/>
      <c r="C490" s="88"/>
      <c r="D490" s="766"/>
      <c r="E490" s="767"/>
      <c r="F490" s="767"/>
      <c r="G490" s="767"/>
      <c r="H490" s="767"/>
      <c r="I490" s="767"/>
      <c r="J490" s="767"/>
      <c r="K490" s="767"/>
      <c r="L490" s="767"/>
      <c r="M490" s="767"/>
      <c r="N490" s="767"/>
      <c r="O490" s="767"/>
      <c r="P490" s="767"/>
      <c r="Q490" s="767"/>
      <c r="R490" s="768"/>
      <c r="S490" s="11"/>
      <c r="T490" s="11"/>
      <c r="U490" s="11"/>
      <c r="V490" s="11"/>
      <c r="W490" s="11"/>
      <c r="X490" s="11"/>
      <c r="Y490" s="11"/>
      <c r="Z490" s="11"/>
      <c r="AA490" s="11"/>
      <c r="AB490" s="11"/>
      <c r="AC490" s="11"/>
      <c r="AD490" s="766"/>
      <c r="AE490" s="767"/>
      <c r="AF490" s="767"/>
      <c r="AG490" s="767"/>
      <c r="AH490" s="767"/>
      <c r="AI490" s="767"/>
      <c r="AJ490" s="767"/>
      <c r="AK490" s="767"/>
      <c r="AL490" s="767"/>
      <c r="AM490" s="767"/>
      <c r="AN490" s="767"/>
      <c r="AO490" s="767"/>
      <c r="AP490" s="767"/>
      <c r="AQ490" s="767"/>
      <c r="AR490" s="768"/>
      <c r="AS490" s="11"/>
      <c r="AT490" s="766"/>
      <c r="AU490" s="767"/>
      <c r="AV490" s="767"/>
      <c r="AW490" s="767"/>
      <c r="AX490" s="767"/>
      <c r="AY490" s="767"/>
      <c r="AZ490" s="767"/>
      <c r="BA490" s="767"/>
      <c r="BB490" s="767"/>
      <c r="BC490" s="767"/>
      <c r="BD490" s="767"/>
      <c r="BE490" s="767"/>
      <c r="BF490" s="767"/>
      <c r="BG490" s="767"/>
      <c r="BH490" s="767"/>
      <c r="BI490" s="767"/>
      <c r="BJ490" s="768"/>
      <c r="BK490" s="89"/>
      <c r="BL490" s="11"/>
      <c r="BM490" s="11"/>
      <c r="BP490" s="11"/>
      <c r="BQ490" s="88"/>
      <c r="BR490" s="766" t="s">
        <v>341</v>
      </c>
      <c r="BS490" s="767"/>
      <c r="BT490" s="767"/>
      <c r="BU490" s="767"/>
      <c r="BV490" s="767"/>
      <c r="BW490" s="767"/>
      <c r="BX490" s="767"/>
      <c r="BY490" s="767"/>
      <c r="BZ490" s="767"/>
      <c r="CA490" s="767"/>
      <c r="CB490" s="767"/>
      <c r="CC490" s="767"/>
      <c r="CD490" s="767"/>
      <c r="CE490" s="767"/>
      <c r="CF490" s="768"/>
      <c r="CG490" s="11"/>
      <c r="CH490" s="11"/>
      <c r="CI490" s="11"/>
      <c r="CJ490" s="11"/>
      <c r="CK490" s="11"/>
      <c r="CL490" s="11"/>
      <c r="CM490" s="11"/>
      <c r="CN490" s="11"/>
      <c r="CO490" s="11"/>
      <c r="CP490" s="11"/>
      <c r="CQ490" s="11"/>
      <c r="CR490" s="766" t="s">
        <v>363</v>
      </c>
      <c r="CS490" s="767"/>
      <c r="CT490" s="767"/>
      <c r="CU490" s="767"/>
      <c r="CV490" s="767"/>
      <c r="CW490" s="767"/>
      <c r="CX490" s="767"/>
      <c r="CY490" s="767"/>
      <c r="CZ490" s="767"/>
      <c r="DA490" s="767"/>
      <c r="DB490" s="767"/>
      <c r="DC490" s="767"/>
      <c r="DD490" s="767"/>
      <c r="DE490" s="767"/>
      <c r="DF490" s="768"/>
      <c r="DG490" s="11"/>
      <c r="DH490" s="766" t="s">
        <v>139</v>
      </c>
      <c r="DI490" s="767"/>
      <c r="DJ490" s="767"/>
      <c r="DK490" s="767"/>
      <c r="DL490" s="767"/>
      <c r="DM490" s="767"/>
      <c r="DN490" s="767"/>
      <c r="DO490" s="767"/>
      <c r="DP490" s="767"/>
      <c r="DQ490" s="767"/>
      <c r="DR490" s="767"/>
      <c r="DS490" s="767"/>
      <c r="DT490" s="767"/>
      <c r="DU490" s="767"/>
      <c r="DV490" s="767"/>
      <c r="DW490" s="767"/>
      <c r="DX490" s="768"/>
      <c r="DY490" s="89"/>
      <c r="DZ490" s="11"/>
      <c r="EA490" s="11"/>
    </row>
    <row r="491" spans="1:131" ht="15" hidden="1" customHeight="1" x14ac:dyDescent="0.4">
      <c r="B491" s="11"/>
      <c r="C491" s="88"/>
      <c r="D491" s="358"/>
      <c r="E491" s="359"/>
      <c r="F491" s="359"/>
      <c r="G491" s="359"/>
      <c r="H491" s="359"/>
      <c r="I491" s="359"/>
      <c r="J491" s="359"/>
      <c r="K491" s="359"/>
      <c r="L491" s="359"/>
      <c r="M491" s="359"/>
      <c r="N491" s="359"/>
      <c r="O491" s="359"/>
      <c r="P491" s="359"/>
      <c r="Q491" s="359"/>
      <c r="R491" s="360"/>
      <c r="S491" s="11"/>
      <c r="T491" s="11"/>
      <c r="U491" s="11"/>
      <c r="V491" s="11"/>
      <c r="W491" s="11"/>
      <c r="X491" s="11"/>
      <c r="Y491" s="11"/>
      <c r="Z491" s="11"/>
      <c r="AA491" s="11"/>
      <c r="AB491" s="11"/>
      <c r="AC491" s="11"/>
      <c r="AD491" s="358"/>
      <c r="AE491" s="764"/>
      <c r="AF491" s="764"/>
      <c r="AG491" s="764"/>
      <c r="AH491" s="764"/>
      <c r="AI491" s="764"/>
      <c r="AJ491" s="764"/>
      <c r="AK491" s="764"/>
      <c r="AL491" s="764"/>
      <c r="AM491" s="764"/>
      <c r="AN491" s="764"/>
      <c r="AO491" s="764"/>
      <c r="AP491" s="764"/>
      <c r="AQ491" s="764"/>
      <c r="AR491" s="765"/>
      <c r="AS491" s="11"/>
      <c r="AT491" s="358"/>
      <c r="AU491" s="764"/>
      <c r="AV491" s="764"/>
      <c r="AW491" s="764"/>
      <c r="AX491" s="764"/>
      <c r="AY491" s="764"/>
      <c r="AZ491" s="764"/>
      <c r="BA491" s="764"/>
      <c r="BB491" s="764"/>
      <c r="BC491" s="764"/>
      <c r="BD491" s="764"/>
      <c r="BE491" s="764"/>
      <c r="BF491" s="764"/>
      <c r="BG491" s="764"/>
      <c r="BH491" s="764"/>
      <c r="BI491" s="764"/>
      <c r="BJ491" s="765"/>
      <c r="BK491" s="89"/>
      <c r="BL491" s="11"/>
      <c r="BM491" s="11"/>
      <c r="BP491" s="11"/>
      <c r="BQ491" s="88"/>
      <c r="BR491" s="358" t="s">
        <v>409</v>
      </c>
      <c r="BS491" s="764"/>
      <c r="BT491" s="764"/>
      <c r="BU491" s="764"/>
      <c r="BV491" s="764"/>
      <c r="BW491" s="764"/>
      <c r="BX491" s="764"/>
      <c r="BY491" s="764"/>
      <c r="BZ491" s="764"/>
      <c r="CA491" s="764"/>
      <c r="CB491" s="764"/>
      <c r="CC491" s="764"/>
      <c r="CD491" s="764"/>
      <c r="CE491" s="764"/>
      <c r="CF491" s="765"/>
      <c r="CG491" s="11"/>
      <c r="CH491" s="11"/>
      <c r="CI491" s="11"/>
      <c r="CJ491" s="11"/>
      <c r="CK491" s="11"/>
      <c r="CL491" s="11"/>
      <c r="CM491" s="11"/>
      <c r="CN491" s="11"/>
      <c r="CO491" s="11"/>
      <c r="CP491" s="11"/>
      <c r="CQ491" s="11"/>
      <c r="CR491" s="358"/>
      <c r="CS491" s="764"/>
      <c r="CT491" s="764"/>
      <c r="CU491" s="764"/>
      <c r="CV491" s="764"/>
      <c r="CW491" s="764"/>
      <c r="CX491" s="764"/>
      <c r="CY491" s="764"/>
      <c r="CZ491" s="764"/>
      <c r="DA491" s="764"/>
      <c r="DB491" s="764"/>
      <c r="DC491" s="764"/>
      <c r="DD491" s="764"/>
      <c r="DE491" s="764"/>
      <c r="DF491" s="765"/>
      <c r="DG491" s="11"/>
      <c r="DH491" s="358"/>
      <c r="DI491" s="764"/>
      <c r="DJ491" s="764"/>
      <c r="DK491" s="764"/>
      <c r="DL491" s="764"/>
      <c r="DM491" s="764"/>
      <c r="DN491" s="764"/>
      <c r="DO491" s="764"/>
      <c r="DP491" s="764"/>
      <c r="DQ491" s="764"/>
      <c r="DR491" s="764"/>
      <c r="DS491" s="764"/>
      <c r="DT491" s="764"/>
      <c r="DU491" s="764"/>
      <c r="DV491" s="764"/>
      <c r="DW491" s="764"/>
      <c r="DX491" s="765"/>
      <c r="DY491" s="89"/>
      <c r="DZ491" s="11"/>
      <c r="EA491" s="11"/>
    </row>
    <row r="492" spans="1:131" ht="15" hidden="1" customHeight="1" x14ac:dyDescent="0.4">
      <c r="B492" s="11"/>
      <c r="C492" s="88"/>
      <c r="D492" s="358"/>
      <c r="E492" s="359"/>
      <c r="F492" s="359"/>
      <c r="G492" s="359"/>
      <c r="H492" s="359"/>
      <c r="I492" s="359"/>
      <c r="J492" s="359"/>
      <c r="K492" s="359"/>
      <c r="L492" s="359"/>
      <c r="M492" s="359"/>
      <c r="N492" s="359"/>
      <c r="O492" s="359"/>
      <c r="P492" s="359"/>
      <c r="Q492" s="359"/>
      <c r="R492" s="360"/>
      <c r="S492" s="11"/>
      <c r="T492" s="11"/>
      <c r="U492" s="11"/>
      <c r="V492" s="11"/>
      <c r="W492" s="11"/>
      <c r="X492" s="11"/>
      <c r="Y492" s="11"/>
      <c r="Z492" s="11"/>
      <c r="AA492" s="11"/>
      <c r="AB492" s="11"/>
      <c r="AC492" s="11"/>
      <c r="AD492" s="358"/>
      <c r="AE492" s="764"/>
      <c r="AF492" s="764"/>
      <c r="AG492" s="764"/>
      <c r="AH492" s="764"/>
      <c r="AI492" s="764"/>
      <c r="AJ492" s="764"/>
      <c r="AK492" s="764"/>
      <c r="AL492" s="764"/>
      <c r="AM492" s="764"/>
      <c r="AN492" s="764"/>
      <c r="AO492" s="764"/>
      <c r="AP492" s="764"/>
      <c r="AQ492" s="764"/>
      <c r="AR492" s="765"/>
      <c r="AS492" s="11"/>
      <c r="AT492" s="358"/>
      <c r="AU492" s="764"/>
      <c r="AV492" s="764"/>
      <c r="AW492" s="764"/>
      <c r="AX492" s="764"/>
      <c r="AY492" s="764"/>
      <c r="AZ492" s="764"/>
      <c r="BA492" s="764"/>
      <c r="BB492" s="764"/>
      <c r="BC492" s="764"/>
      <c r="BD492" s="764"/>
      <c r="BE492" s="764"/>
      <c r="BF492" s="764"/>
      <c r="BG492" s="764"/>
      <c r="BH492" s="764"/>
      <c r="BI492" s="764"/>
      <c r="BJ492" s="765"/>
      <c r="BK492" s="89"/>
      <c r="BL492" s="11"/>
      <c r="BM492" s="11"/>
      <c r="BP492" s="11"/>
      <c r="BQ492" s="88"/>
      <c r="BR492" s="358" t="s">
        <v>410</v>
      </c>
      <c r="BS492" s="764"/>
      <c r="BT492" s="764"/>
      <c r="BU492" s="764"/>
      <c r="BV492" s="764"/>
      <c r="BW492" s="764"/>
      <c r="BX492" s="764"/>
      <c r="BY492" s="764"/>
      <c r="BZ492" s="764"/>
      <c r="CA492" s="764"/>
      <c r="CB492" s="764"/>
      <c r="CC492" s="764"/>
      <c r="CD492" s="764"/>
      <c r="CE492" s="764"/>
      <c r="CF492" s="765"/>
      <c r="CG492" s="11"/>
      <c r="CH492" s="11"/>
      <c r="CI492" s="11"/>
      <c r="CJ492" s="11"/>
      <c r="CK492" s="11"/>
      <c r="CL492" s="11"/>
      <c r="CM492" s="11"/>
      <c r="CN492" s="11"/>
      <c r="CO492" s="11"/>
      <c r="CP492" s="11"/>
      <c r="CQ492" s="11"/>
      <c r="CR492" s="358"/>
      <c r="CS492" s="764"/>
      <c r="CT492" s="764"/>
      <c r="CU492" s="764"/>
      <c r="CV492" s="764"/>
      <c r="CW492" s="764"/>
      <c r="CX492" s="764"/>
      <c r="CY492" s="764"/>
      <c r="CZ492" s="764"/>
      <c r="DA492" s="764"/>
      <c r="DB492" s="764"/>
      <c r="DC492" s="764"/>
      <c r="DD492" s="764"/>
      <c r="DE492" s="764"/>
      <c r="DF492" s="765"/>
      <c r="DG492" s="11"/>
      <c r="DH492" s="358"/>
      <c r="DI492" s="764"/>
      <c r="DJ492" s="764"/>
      <c r="DK492" s="764"/>
      <c r="DL492" s="764"/>
      <c r="DM492" s="764"/>
      <c r="DN492" s="764"/>
      <c r="DO492" s="764"/>
      <c r="DP492" s="764"/>
      <c r="DQ492" s="764"/>
      <c r="DR492" s="764"/>
      <c r="DS492" s="764"/>
      <c r="DT492" s="764"/>
      <c r="DU492" s="764"/>
      <c r="DV492" s="764"/>
      <c r="DW492" s="764"/>
      <c r="DX492" s="765"/>
      <c r="DY492" s="89"/>
      <c r="DZ492" s="11"/>
      <c r="EA492" s="11"/>
    </row>
    <row r="493" spans="1:131" ht="15" hidden="1" customHeight="1" x14ac:dyDescent="0.4">
      <c r="B493" s="11"/>
      <c r="C493" s="88"/>
      <c r="D493" s="358"/>
      <c r="E493" s="359"/>
      <c r="F493" s="359"/>
      <c r="G493" s="359"/>
      <c r="H493" s="359"/>
      <c r="I493" s="359"/>
      <c r="J493" s="359"/>
      <c r="K493" s="359"/>
      <c r="L493" s="359"/>
      <c r="M493" s="359"/>
      <c r="N493" s="359"/>
      <c r="O493" s="359"/>
      <c r="P493" s="359"/>
      <c r="Q493" s="359"/>
      <c r="R493" s="360"/>
      <c r="S493" s="11"/>
      <c r="T493" s="11"/>
      <c r="U493" s="11"/>
      <c r="V493" s="11"/>
      <c r="W493" s="11"/>
      <c r="X493" s="11"/>
      <c r="Y493" s="11"/>
      <c r="Z493" s="11"/>
      <c r="AA493" s="11"/>
      <c r="AB493" s="11"/>
      <c r="AC493" s="11"/>
      <c r="AD493" s="358"/>
      <c r="AE493" s="764"/>
      <c r="AF493" s="764"/>
      <c r="AG493" s="764"/>
      <c r="AH493" s="764"/>
      <c r="AI493" s="764"/>
      <c r="AJ493" s="764"/>
      <c r="AK493" s="764"/>
      <c r="AL493" s="764"/>
      <c r="AM493" s="764"/>
      <c r="AN493" s="764"/>
      <c r="AO493" s="764"/>
      <c r="AP493" s="764"/>
      <c r="AQ493" s="764"/>
      <c r="AR493" s="765"/>
      <c r="AS493" s="11"/>
      <c r="AT493" s="358"/>
      <c r="AU493" s="764"/>
      <c r="AV493" s="764"/>
      <c r="AW493" s="764"/>
      <c r="AX493" s="764"/>
      <c r="AY493" s="764"/>
      <c r="AZ493" s="764"/>
      <c r="BA493" s="764"/>
      <c r="BB493" s="764"/>
      <c r="BC493" s="764"/>
      <c r="BD493" s="764"/>
      <c r="BE493" s="764"/>
      <c r="BF493" s="764"/>
      <c r="BG493" s="764"/>
      <c r="BH493" s="764"/>
      <c r="BI493" s="764"/>
      <c r="BJ493" s="765"/>
      <c r="BK493" s="89"/>
      <c r="BL493" s="11"/>
      <c r="BM493" s="11"/>
      <c r="BP493" s="11"/>
      <c r="BQ493" s="88"/>
      <c r="BR493" s="358"/>
      <c r="BS493" s="764"/>
      <c r="BT493" s="764"/>
      <c r="BU493" s="764"/>
      <c r="BV493" s="764"/>
      <c r="BW493" s="764"/>
      <c r="BX493" s="764"/>
      <c r="BY493" s="764"/>
      <c r="BZ493" s="764"/>
      <c r="CA493" s="764"/>
      <c r="CB493" s="764"/>
      <c r="CC493" s="764"/>
      <c r="CD493" s="764"/>
      <c r="CE493" s="764"/>
      <c r="CF493" s="765"/>
      <c r="CG493" s="11"/>
      <c r="CH493" s="11"/>
      <c r="CI493" s="11"/>
      <c r="CJ493" s="11"/>
      <c r="CK493" s="11"/>
      <c r="CL493" s="11"/>
      <c r="CM493" s="11"/>
      <c r="CN493" s="11"/>
      <c r="CO493" s="11"/>
      <c r="CP493" s="11"/>
      <c r="CQ493" s="11"/>
      <c r="CR493" s="358"/>
      <c r="CS493" s="764"/>
      <c r="CT493" s="764"/>
      <c r="CU493" s="764"/>
      <c r="CV493" s="764"/>
      <c r="CW493" s="764"/>
      <c r="CX493" s="764"/>
      <c r="CY493" s="764"/>
      <c r="CZ493" s="764"/>
      <c r="DA493" s="764"/>
      <c r="DB493" s="764"/>
      <c r="DC493" s="764"/>
      <c r="DD493" s="764"/>
      <c r="DE493" s="764"/>
      <c r="DF493" s="765"/>
      <c r="DG493" s="11"/>
      <c r="DH493" s="358"/>
      <c r="DI493" s="764"/>
      <c r="DJ493" s="764"/>
      <c r="DK493" s="764"/>
      <c r="DL493" s="764"/>
      <c r="DM493" s="764"/>
      <c r="DN493" s="764"/>
      <c r="DO493" s="764"/>
      <c r="DP493" s="764"/>
      <c r="DQ493" s="764"/>
      <c r="DR493" s="764"/>
      <c r="DS493" s="764"/>
      <c r="DT493" s="764"/>
      <c r="DU493" s="764"/>
      <c r="DV493" s="764"/>
      <c r="DW493" s="764"/>
      <c r="DX493" s="765"/>
      <c r="DY493" s="89"/>
      <c r="DZ493" s="11"/>
      <c r="EA493" s="11"/>
    </row>
    <row r="494" spans="1:131" ht="15" hidden="1" customHeight="1" x14ac:dyDescent="0.4">
      <c r="B494" s="11"/>
      <c r="C494" s="88"/>
      <c r="D494" s="358"/>
      <c r="E494" s="359"/>
      <c r="F494" s="359"/>
      <c r="G494" s="359"/>
      <c r="H494" s="359"/>
      <c r="I494" s="359"/>
      <c r="J494" s="359"/>
      <c r="K494" s="359"/>
      <c r="L494" s="359"/>
      <c r="M494" s="359"/>
      <c r="N494" s="359"/>
      <c r="O494" s="359"/>
      <c r="P494" s="359"/>
      <c r="Q494" s="359"/>
      <c r="R494" s="360"/>
      <c r="S494" s="11"/>
      <c r="T494" s="11"/>
      <c r="U494" s="11"/>
      <c r="V494" s="11"/>
      <c r="W494" s="11"/>
      <c r="X494" s="11"/>
      <c r="Y494" s="11"/>
      <c r="Z494" s="11"/>
      <c r="AA494" s="11"/>
      <c r="AB494" s="11"/>
      <c r="AC494" s="11"/>
      <c r="AD494" s="358"/>
      <c r="AE494" s="764"/>
      <c r="AF494" s="764"/>
      <c r="AG494" s="764"/>
      <c r="AH494" s="764"/>
      <c r="AI494" s="764"/>
      <c r="AJ494" s="764"/>
      <c r="AK494" s="764"/>
      <c r="AL494" s="764"/>
      <c r="AM494" s="764"/>
      <c r="AN494" s="764"/>
      <c r="AO494" s="764"/>
      <c r="AP494" s="764"/>
      <c r="AQ494" s="764"/>
      <c r="AR494" s="765"/>
      <c r="AS494" s="11"/>
      <c r="AT494" s="358"/>
      <c r="AU494" s="764"/>
      <c r="AV494" s="764"/>
      <c r="AW494" s="764"/>
      <c r="AX494" s="764"/>
      <c r="AY494" s="764"/>
      <c r="AZ494" s="764"/>
      <c r="BA494" s="764"/>
      <c r="BB494" s="764"/>
      <c r="BC494" s="764"/>
      <c r="BD494" s="764"/>
      <c r="BE494" s="764"/>
      <c r="BF494" s="764"/>
      <c r="BG494" s="764"/>
      <c r="BH494" s="764"/>
      <c r="BI494" s="764"/>
      <c r="BJ494" s="765"/>
      <c r="BK494" s="89"/>
      <c r="BL494" s="11"/>
      <c r="BM494" s="11"/>
      <c r="BP494" s="11"/>
      <c r="BQ494" s="88"/>
      <c r="BR494" s="358"/>
      <c r="BS494" s="764"/>
      <c r="BT494" s="764"/>
      <c r="BU494" s="764"/>
      <c r="BV494" s="764"/>
      <c r="BW494" s="764"/>
      <c r="BX494" s="764"/>
      <c r="BY494" s="764"/>
      <c r="BZ494" s="764"/>
      <c r="CA494" s="764"/>
      <c r="CB494" s="764"/>
      <c r="CC494" s="764"/>
      <c r="CD494" s="764"/>
      <c r="CE494" s="764"/>
      <c r="CF494" s="765"/>
      <c r="CG494" s="11"/>
      <c r="CH494" s="11"/>
      <c r="CI494" s="11"/>
      <c r="CJ494" s="11"/>
      <c r="CK494" s="11"/>
      <c r="CL494" s="11"/>
      <c r="CM494" s="11"/>
      <c r="CN494" s="11"/>
      <c r="CO494" s="11"/>
      <c r="CP494" s="11"/>
      <c r="CQ494" s="11"/>
      <c r="CR494" s="358"/>
      <c r="CS494" s="764"/>
      <c r="CT494" s="764"/>
      <c r="CU494" s="764"/>
      <c r="CV494" s="764"/>
      <c r="CW494" s="764"/>
      <c r="CX494" s="764"/>
      <c r="CY494" s="764"/>
      <c r="CZ494" s="764"/>
      <c r="DA494" s="764"/>
      <c r="DB494" s="764"/>
      <c r="DC494" s="764"/>
      <c r="DD494" s="764"/>
      <c r="DE494" s="764"/>
      <c r="DF494" s="765"/>
      <c r="DG494" s="11"/>
      <c r="DH494" s="358"/>
      <c r="DI494" s="764"/>
      <c r="DJ494" s="764"/>
      <c r="DK494" s="764"/>
      <c r="DL494" s="764"/>
      <c r="DM494" s="764"/>
      <c r="DN494" s="764"/>
      <c r="DO494" s="764"/>
      <c r="DP494" s="764"/>
      <c r="DQ494" s="764"/>
      <c r="DR494" s="764"/>
      <c r="DS494" s="764"/>
      <c r="DT494" s="764"/>
      <c r="DU494" s="764"/>
      <c r="DV494" s="764"/>
      <c r="DW494" s="764"/>
      <c r="DX494" s="765"/>
      <c r="DY494" s="89"/>
      <c r="DZ494" s="11"/>
      <c r="EA494" s="11"/>
    </row>
    <row r="495" spans="1:131" ht="15" hidden="1" customHeight="1" x14ac:dyDescent="0.4">
      <c r="B495" s="11"/>
      <c r="C495" s="88"/>
      <c r="D495" s="358"/>
      <c r="E495" s="359"/>
      <c r="F495" s="359"/>
      <c r="G495" s="359"/>
      <c r="H495" s="359"/>
      <c r="I495" s="359"/>
      <c r="J495" s="359"/>
      <c r="K495" s="359"/>
      <c r="L495" s="359"/>
      <c r="M495" s="359"/>
      <c r="N495" s="359"/>
      <c r="O495" s="359"/>
      <c r="P495" s="359"/>
      <c r="Q495" s="359"/>
      <c r="R495" s="360"/>
      <c r="S495" s="11"/>
      <c r="T495" s="11"/>
      <c r="U495" s="11"/>
      <c r="V495" s="11"/>
      <c r="W495" s="11"/>
      <c r="X495" s="11"/>
      <c r="Y495" s="11"/>
      <c r="Z495" s="11"/>
      <c r="AA495" s="11"/>
      <c r="AB495" s="11"/>
      <c r="AC495" s="11"/>
      <c r="AD495" s="358"/>
      <c r="AE495" s="764"/>
      <c r="AF495" s="764"/>
      <c r="AG495" s="764"/>
      <c r="AH495" s="764"/>
      <c r="AI495" s="764"/>
      <c r="AJ495" s="764"/>
      <c r="AK495" s="764"/>
      <c r="AL495" s="764"/>
      <c r="AM495" s="764"/>
      <c r="AN495" s="764"/>
      <c r="AO495" s="764"/>
      <c r="AP495" s="764"/>
      <c r="AQ495" s="764"/>
      <c r="AR495" s="765"/>
      <c r="AS495" s="11"/>
      <c r="AT495" s="358"/>
      <c r="AU495" s="764"/>
      <c r="AV495" s="764"/>
      <c r="AW495" s="764"/>
      <c r="AX495" s="764"/>
      <c r="AY495" s="764"/>
      <c r="AZ495" s="764"/>
      <c r="BA495" s="764"/>
      <c r="BB495" s="764"/>
      <c r="BC495" s="764"/>
      <c r="BD495" s="764"/>
      <c r="BE495" s="764"/>
      <c r="BF495" s="764"/>
      <c r="BG495" s="764"/>
      <c r="BH495" s="764"/>
      <c r="BI495" s="764"/>
      <c r="BJ495" s="765"/>
      <c r="BK495" s="89"/>
      <c r="BL495" s="11"/>
      <c r="BM495" s="11"/>
      <c r="BP495" s="11"/>
      <c r="BQ495" s="88"/>
      <c r="BR495" s="358"/>
      <c r="BS495" s="764"/>
      <c r="BT495" s="764"/>
      <c r="BU495" s="764"/>
      <c r="BV495" s="764"/>
      <c r="BW495" s="764"/>
      <c r="BX495" s="764"/>
      <c r="BY495" s="764"/>
      <c r="BZ495" s="764"/>
      <c r="CA495" s="764"/>
      <c r="CB495" s="764"/>
      <c r="CC495" s="764"/>
      <c r="CD495" s="764"/>
      <c r="CE495" s="764"/>
      <c r="CF495" s="765"/>
      <c r="CG495" s="11"/>
      <c r="CH495" s="11"/>
      <c r="CI495" s="11"/>
      <c r="CJ495" s="11"/>
      <c r="CK495" s="11"/>
      <c r="CL495" s="11"/>
      <c r="CM495" s="11"/>
      <c r="CN495" s="11"/>
      <c r="CO495" s="11"/>
      <c r="CP495" s="11"/>
      <c r="CQ495" s="11"/>
      <c r="CR495" s="358"/>
      <c r="CS495" s="764"/>
      <c r="CT495" s="764"/>
      <c r="CU495" s="764"/>
      <c r="CV495" s="764"/>
      <c r="CW495" s="764"/>
      <c r="CX495" s="764"/>
      <c r="CY495" s="764"/>
      <c r="CZ495" s="764"/>
      <c r="DA495" s="764"/>
      <c r="DB495" s="764"/>
      <c r="DC495" s="764"/>
      <c r="DD495" s="764"/>
      <c r="DE495" s="764"/>
      <c r="DF495" s="765"/>
      <c r="DG495" s="11"/>
      <c r="DH495" s="358"/>
      <c r="DI495" s="764"/>
      <c r="DJ495" s="764"/>
      <c r="DK495" s="764"/>
      <c r="DL495" s="764"/>
      <c r="DM495" s="764"/>
      <c r="DN495" s="764"/>
      <c r="DO495" s="764"/>
      <c r="DP495" s="764"/>
      <c r="DQ495" s="764"/>
      <c r="DR495" s="764"/>
      <c r="DS495" s="764"/>
      <c r="DT495" s="764"/>
      <c r="DU495" s="764"/>
      <c r="DV495" s="764"/>
      <c r="DW495" s="764"/>
      <c r="DX495" s="765"/>
      <c r="DY495" s="89"/>
      <c r="DZ495" s="11"/>
      <c r="EA495" s="11"/>
    </row>
    <row r="496" spans="1:131" ht="15" hidden="1" customHeight="1" x14ac:dyDescent="0.4">
      <c r="B496" s="11"/>
      <c r="C496" s="88"/>
      <c r="D496" s="358"/>
      <c r="E496" s="359"/>
      <c r="F496" s="359"/>
      <c r="G496" s="359"/>
      <c r="H496" s="359"/>
      <c r="I496" s="359"/>
      <c r="J496" s="359"/>
      <c r="K496" s="359"/>
      <c r="L496" s="359"/>
      <c r="M496" s="359"/>
      <c r="N496" s="359"/>
      <c r="O496" s="359"/>
      <c r="P496" s="359"/>
      <c r="Q496" s="359"/>
      <c r="R496" s="360"/>
      <c r="S496" s="11"/>
      <c r="T496" s="11"/>
      <c r="U496" s="11"/>
      <c r="V496" s="11"/>
      <c r="W496" s="11"/>
      <c r="X496" s="11"/>
      <c r="Y496" s="11"/>
      <c r="Z496" s="11"/>
      <c r="AA496" s="11"/>
      <c r="AB496" s="11"/>
      <c r="AC496" s="11"/>
      <c r="AD496" s="358"/>
      <c r="AE496" s="764"/>
      <c r="AF496" s="764"/>
      <c r="AG496" s="764"/>
      <c r="AH496" s="764"/>
      <c r="AI496" s="764"/>
      <c r="AJ496" s="764"/>
      <c r="AK496" s="764"/>
      <c r="AL496" s="764"/>
      <c r="AM496" s="764"/>
      <c r="AN496" s="764"/>
      <c r="AO496" s="764"/>
      <c r="AP496" s="764"/>
      <c r="AQ496" s="764"/>
      <c r="AR496" s="765"/>
      <c r="AS496" s="11"/>
      <c r="AT496" s="358"/>
      <c r="AU496" s="764"/>
      <c r="AV496" s="764"/>
      <c r="AW496" s="764"/>
      <c r="AX496" s="764"/>
      <c r="AY496" s="764"/>
      <c r="AZ496" s="764"/>
      <c r="BA496" s="764"/>
      <c r="BB496" s="764"/>
      <c r="BC496" s="764"/>
      <c r="BD496" s="764"/>
      <c r="BE496" s="764"/>
      <c r="BF496" s="764"/>
      <c r="BG496" s="764"/>
      <c r="BH496" s="764"/>
      <c r="BI496" s="764"/>
      <c r="BJ496" s="765"/>
      <c r="BK496" s="89"/>
      <c r="BL496" s="11"/>
      <c r="BM496" s="11"/>
      <c r="BP496" s="11"/>
      <c r="BQ496" s="88"/>
      <c r="BR496" s="358"/>
      <c r="BS496" s="764"/>
      <c r="BT496" s="764"/>
      <c r="BU496" s="764"/>
      <c r="BV496" s="764"/>
      <c r="BW496" s="764"/>
      <c r="BX496" s="764"/>
      <c r="BY496" s="764"/>
      <c r="BZ496" s="764"/>
      <c r="CA496" s="764"/>
      <c r="CB496" s="764"/>
      <c r="CC496" s="764"/>
      <c r="CD496" s="764"/>
      <c r="CE496" s="764"/>
      <c r="CF496" s="765"/>
      <c r="CG496" s="11"/>
      <c r="CH496" s="11"/>
      <c r="CI496" s="11"/>
      <c r="CJ496" s="11"/>
      <c r="CK496" s="11"/>
      <c r="CL496" s="11"/>
      <c r="CM496" s="11"/>
      <c r="CN496" s="11"/>
      <c r="CO496" s="11"/>
      <c r="CP496" s="11"/>
      <c r="CQ496" s="11"/>
      <c r="CR496" s="358"/>
      <c r="CS496" s="764"/>
      <c r="CT496" s="764"/>
      <c r="CU496" s="764"/>
      <c r="CV496" s="764"/>
      <c r="CW496" s="764"/>
      <c r="CX496" s="764"/>
      <c r="CY496" s="764"/>
      <c r="CZ496" s="764"/>
      <c r="DA496" s="764"/>
      <c r="DB496" s="764"/>
      <c r="DC496" s="764"/>
      <c r="DD496" s="764"/>
      <c r="DE496" s="764"/>
      <c r="DF496" s="765"/>
      <c r="DG496" s="11"/>
      <c r="DH496" s="358"/>
      <c r="DI496" s="764"/>
      <c r="DJ496" s="764"/>
      <c r="DK496" s="764"/>
      <c r="DL496" s="764"/>
      <c r="DM496" s="764"/>
      <c r="DN496" s="764"/>
      <c r="DO496" s="764"/>
      <c r="DP496" s="764"/>
      <c r="DQ496" s="764"/>
      <c r="DR496" s="764"/>
      <c r="DS496" s="764"/>
      <c r="DT496" s="764"/>
      <c r="DU496" s="764"/>
      <c r="DV496" s="764"/>
      <c r="DW496" s="764"/>
      <c r="DX496" s="765"/>
      <c r="DY496" s="89"/>
      <c r="DZ496" s="11"/>
      <c r="EA496" s="11"/>
    </row>
    <row r="497" spans="2:131" ht="15" hidden="1" customHeight="1" thickBot="1" x14ac:dyDescent="0.45">
      <c r="B497" s="11"/>
      <c r="C497" s="88"/>
      <c r="D497" s="355"/>
      <c r="E497" s="356"/>
      <c r="F497" s="356"/>
      <c r="G497" s="356"/>
      <c r="H497" s="356"/>
      <c r="I497" s="356"/>
      <c r="J497" s="356"/>
      <c r="K497" s="356"/>
      <c r="L497" s="356"/>
      <c r="M497" s="356"/>
      <c r="N497" s="356"/>
      <c r="O497" s="356"/>
      <c r="P497" s="356"/>
      <c r="Q497" s="356"/>
      <c r="R497" s="357"/>
      <c r="S497" s="11"/>
      <c r="T497" s="11"/>
      <c r="U497" s="11"/>
      <c r="V497" s="11"/>
      <c r="W497" s="11"/>
      <c r="X497" s="11"/>
      <c r="Y497" s="11"/>
      <c r="Z497" s="11"/>
      <c r="AA497" s="11"/>
      <c r="AB497" s="11"/>
      <c r="AC497" s="11"/>
      <c r="AD497" s="355"/>
      <c r="AE497" s="762"/>
      <c r="AF497" s="762"/>
      <c r="AG497" s="762"/>
      <c r="AH497" s="762"/>
      <c r="AI497" s="762"/>
      <c r="AJ497" s="762"/>
      <c r="AK497" s="762"/>
      <c r="AL497" s="762"/>
      <c r="AM497" s="762"/>
      <c r="AN497" s="762"/>
      <c r="AO497" s="762"/>
      <c r="AP497" s="762"/>
      <c r="AQ497" s="762"/>
      <c r="AR497" s="763"/>
      <c r="AS497" s="11"/>
      <c r="AT497" s="355"/>
      <c r="AU497" s="762"/>
      <c r="AV497" s="762"/>
      <c r="AW497" s="762"/>
      <c r="AX497" s="762"/>
      <c r="AY497" s="762"/>
      <c r="AZ497" s="762"/>
      <c r="BA497" s="762"/>
      <c r="BB497" s="762"/>
      <c r="BC497" s="762"/>
      <c r="BD497" s="762"/>
      <c r="BE497" s="762"/>
      <c r="BF497" s="762"/>
      <c r="BG497" s="762"/>
      <c r="BH497" s="762"/>
      <c r="BI497" s="762"/>
      <c r="BJ497" s="763"/>
      <c r="BK497" s="89"/>
      <c r="BL497" s="11"/>
      <c r="BM497" s="11"/>
      <c r="BP497" s="11"/>
      <c r="BQ497" s="88"/>
      <c r="BR497" s="355"/>
      <c r="BS497" s="762"/>
      <c r="BT497" s="762"/>
      <c r="BU497" s="762"/>
      <c r="BV497" s="762"/>
      <c r="BW497" s="762"/>
      <c r="BX497" s="762"/>
      <c r="BY497" s="762"/>
      <c r="BZ497" s="762"/>
      <c r="CA497" s="762"/>
      <c r="CB497" s="762"/>
      <c r="CC497" s="762"/>
      <c r="CD497" s="762"/>
      <c r="CE497" s="762"/>
      <c r="CF497" s="763"/>
      <c r="CG497" s="11"/>
      <c r="CH497" s="11"/>
      <c r="CI497" s="11"/>
      <c r="CJ497" s="11"/>
      <c r="CK497" s="11"/>
      <c r="CL497" s="11"/>
      <c r="CM497" s="11"/>
      <c r="CN497" s="11"/>
      <c r="CO497" s="11"/>
      <c r="CP497" s="11"/>
      <c r="CQ497" s="11"/>
      <c r="CR497" s="355"/>
      <c r="CS497" s="762"/>
      <c r="CT497" s="762"/>
      <c r="CU497" s="762"/>
      <c r="CV497" s="762"/>
      <c r="CW497" s="762"/>
      <c r="CX497" s="762"/>
      <c r="CY497" s="762"/>
      <c r="CZ497" s="762"/>
      <c r="DA497" s="762"/>
      <c r="DB497" s="762"/>
      <c r="DC497" s="762"/>
      <c r="DD497" s="762"/>
      <c r="DE497" s="762"/>
      <c r="DF497" s="763"/>
      <c r="DG497" s="11"/>
      <c r="DH497" s="355"/>
      <c r="DI497" s="762"/>
      <c r="DJ497" s="762"/>
      <c r="DK497" s="762"/>
      <c r="DL497" s="762"/>
      <c r="DM497" s="762"/>
      <c r="DN497" s="762"/>
      <c r="DO497" s="762"/>
      <c r="DP497" s="762"/>
      <c r="DQ497" s="762"/>
      <c r="DR497" s="762"/>
      <c r="DS497" s="762"/>
      <c r="DT497" s="762"/>
      <c r="DU497" s="762"/>
      <c r="DV497" s="762"/>
      <c r="DW497" s="762"/>
      <c r="DX497" s="763"/>
      <c r="DY497" s="89"/>
      <c r="DZ497" s="11"/>
      <c r="EA497" s="11"/>
    </row>
    <row r="498" spans="2:131" ht="18.75" hidden="1" customHeight="1" thickBot="1" x14ac:dyDescent="0.45">
      <c r="B498" s="11"/>
      <c r="C498" s="88"/>
      <c r="D498" s="90"/>
      <c r="E498" s="90"/>
      <c r="F498" s="90"/>
      <c r="G498" s="90"/>
      <c r="H498" s="90"/>
      <c r="I498" s="90"/>
      <c r="J498" s="90"/>
      <c r="K498" s="90"/>
      <c r="L498" s="90"/>
      <c r="M498" s="90"/>
      <c r="N498" s="90"/>
      <c r="O498" s="90"/>
      <c r="P498" s="90"/>
      <c r="Q498" s="90"/>
      <c r="R498" s="90"/>
      <c r="S498" s="11"/>
      <c r="T498" s="11"/>
      <c r="U498" s="11"/>
      <c r="V498" s="11"/>
      <c r="W498" s="11"/>
      <c r="X498" s="11"/>
      <c r="Y498" s="11"/>
      <c r="Z498" s="11"/>
      <c r="AA498" s="11"/>
      <c r="AB498" s="11"/>
      <c r="AC498" s="11"/>
      <c r="AD498" s="90"/>
      <c r="AE498" s="90"/>
      <c r="AF498" s="90"/>
      <c r="AG498" s="90"/>
      <c r="AH498" s="90"/>
      <c r="AI498" s="90"/>
      <c r="AJ498" s="90"/>
      <c r="AK498" s="90"/>
      <c r="AL498" s="90"/>
      <c r="AM498" s="90"/>
      <c r="AN498" s="90"/>
      <c r="AO498" s="90"/>
      <c r="AP498" s="90"/>
      <c r="AQ498" s="90"/>
      <c r="AR498" s="90"/>
      <c r="AS498" s="11"/>
      <c r="AT498" s="90"/>
      <c r="AU498" s="90"/>
      <c r="AV498" s="90"/>
      <c r="AW498" s="90"/>
      <c r="AX498" s="90"/>
      <c r="AY498" s="90"/>
      <c r="AZ498" s="90"/>
      <c r="BA498" s="90"/>
      <c r="BB498" s="90"/>
      <c r="BC498" s="90"/>
      <c r="BD498" s="90"/>
      <c r="BE498" s="90"/>
      <c r="BF498" s="90"/>
      <c r="BG498" s="90"/>
      <c r="BH498" s="90"/>
      <c r="BI498" s="90"/>
      <c r="BJ498" s="90"/>
      <c r="BK498" s="89"/>
      <c r="BL498" s="11"/>
      <c r="BM498" s="11"/>
      <c r="BP498" s="11"/>
      <c r="BQ498" s="88"/>
      <c r="BR498" s="90"/>
      <c r="BS498" s="90"/>
      <c r="BT498" s="90"/>
      <c r="BU498" s="90"/>
      <c r="BV498" s="90"/>
      <c r="BW498" s="90"/>
      <c r="BX498" s="90"/>
      <c r="BY498" s="90"/>
      <c r="BZ498" s="90"/>
      <c r="CA498" s="90"/>
      <c r="CB498" s="90"/>
      <c r="CC498" s="90"/>
      <c r="CD498" s="90"/>
      <c r="CE498" s="90"/>
      <c r="CF498" s="90"/>
      <c r="CG498" s="11"/>
      <c r="CH498" s="11"/>
      <c r="CI498" s="11"/>
      <c r="CJ498" s="11"/>
      <c r="CK498" s="11"/>
      <c r="CL498" s="11"/>
      <c r="CM498" s="11"/>
      <c r="CN498" s="11"/>
      <c r="CO498" s="11"/>
      <c r="CP498" s="11"/>
      <c r="CQ498" s="11"/>
      <c r="CR498" s="90"/>
      <c r="CS498" s="90"/>
      <c r="CT498" s="90"/>
      <c r="CU498" s="90"/>
      <c r="CV498" s="90"/>
      <c r="CW498" s="90"/>
      <c r="CX498" s="90"/>
      <c r="CY498" s="90"/>
      <c r="CZ498" s="90"/>
      <c r="DA498" s="90"/>
      <c r="DB498" s="90"/>
      <c r="DC498" s="90"/>
      <c r="DD498" s="90"/>
      <c r="DE498" s="90"/>
      <c r="DF498" s="90"/>
      <c r="DG498" s="11"/>
      <c r="DH498" s="90"/>
      <c r="DI498" s="90"/>
      <c r="DJ498" s="90"/>
      <c r="DK498" s="90"/>
      <c r="DL498" s="90"/>
      <c r="DM498" s="90"/>
      <c r="DN498" s="90"/>
      <c r="DO498" s="90"/>
      <c r="DP498" s="90"/>
      <c r="DQ498" s="90"/>
      <c r="DR498" s="90"/>
      <c r="DS498" s="90"/>
      <c r="DT498" s="90"/>
      <c r="DU498" s="90"/>
      <c r="DV498" s="90"/>
      <c r="DW498" s="90"/>
      <c r="DX498" s="90"/>
      <c r="DY498" s="89"/>
      <c r="DZ498" s="11"/>
      <c r="EA498" s="11"/>
    </row>
    <row r="499" spans="2:131" ht="15" hidden="1" customHeight="1" x14ac:dyDescent="0.4">
      <c r="B499" s="11"/>
      <c r="C499" s="88"/>
      <c r="D499" s="766"/>
      <c r="E499" s="767"/>
      <c r="F499" s="767"/>
      <c r="G499" s="767"/>
      <c r="H499" s="767"/>
      <c r="I499" s="767"/>
      <c r="J499" s="767"/>
      <c r="K499" s="767"/>
      <c r="L499" s="767"/>
      <c r="M499" s="767"/>
      <c r="N499" s="767"/>
      <c r="O499" s="767"/>
      <c r="P499" s="767"/>
      <c r="Q499" s="767"/>
      <c r="R499" s="768"/>
      <c r="S499" s="11"/>
      <c r="T499" s="11"/>
      <c r="U499" s="11"/>
      <c r="V499" s="11"/>
      <c r="W499" s="11"/>
      <c r="X499" s="11"/>
      <c r="Y499" s="11"/>
      <c r="Z499" s="11"/>
      <c r="AA499" s="11"/>
      <c r="AB499" s="11"/>
      <c r="AC499" s="11"/>
      <c r="AD499" s="766"/>
      <c r="AE499" s="767"/>
      <c r="AF499" s="767"/>
      <c r="AG499" s="767"/>
      <c r="AH499" s="767"/>
      <c r="AI499" s="767"/>
      <c r="AJ499" s="767"/>
      <c r="AK499" s="767"/>
      <c r="AL499" s="767"/>
      <c r="AM499" s="767"/>
      <c r="AN499" s="767"/>
      <c r="AO499" s="767"/>
      <c r="AP499" s="767"/>
      <c r="AQ499" s="767"/>
      <c r="AR499" s="768"/>
      <c r="AS499" s="11"/>
      <c r="AT499" s="766"/>
      <c r="AU499" s="767"/>
      <c r="AV499" s="767"/>
      <c r="AW499" s="767"/>
      <c r="AX499" s="767"/>
      <c r="AY499" s="767"/>
      <c r="AZ499" s="767"/>
      <c r="BA499" s="767"/>
      <c r="BB499" s="767"/>
      <c r="BC499" s="767"/>
      <c r="BD499" s="767"/>
      <c r="BE499" s="767"/>
      <c r="BF499" s="767"/>
      <c r="BG499" s="767"/>
      <c r="BH499" s="767"/>
      <c r="BI499" s="767"/>
      <c r="BJ499" s="768"/>
      <c r="BK499" s="89"/>
      <c r="BL499" s="11"/>
      <c r="BM499" s="11"/>
      <c r="BP499" s="11"/>
      <c r="BQ499" s="88"/>
      <c r="BR499" s="766" t="s">
        <v>341</v>
      </c>
      <c r="BS499" s="767"/>
      <c r="BT499" s="767"/>
      <c r="BU499" s="767"/>
      <c r="BV499" s="767"/>
      <c r="BW499" s="767"/>
      <c r="BX499" s="767"/>
      <c r="BY499" s="767"/>
      <c r="BZ499" s="767"/>
      <c r="CA499" s="767"/>
      <c r="CB499" s="767"/>
      <c r="CC499" s="767"/>
      <c r="CD499" s="767"/>
      <c r="CE499" s="767"/>
      <c r="CF499" s="768"/>
      <c r="CG499" s="11"/>
      <c r="CH499" s="11"/>
      <c r="CI499" s="11"/>
      <c r="CJ499" s="11"/>
      <c r="CK499" s="11"/>
      <c r="CL499" s="11"/>
      <c r="CM499" s="11"/>
      <c r="CN499" s="11"/>
      <c r="CO499" s="11"/>
      <c r="CP499" s="11"/>
      <c r="CQ499" s="11"/>
      <c r="CR499" s="766" t="s">
        <v>363</v>
      </c>
      <c r="CS499" s="767"/>
      <c r="CT499" s="767"/>
      <c r="CU499" s="767"/>
      <c r="CV499" s="767"/>
      <c r="CW499" s="767"/>
      <c r="CX499" s="767"/>
      <c r="CY499" s="767"/>
      <c r="CZ499" s="767"/>
      <c r="DA499" s="767"/>
      <c r="DB499" s="767"/>
      <c r="DC499" s="767"/>
      <c r="DD499" s="767"/>
      <c r="DE499" s="767"/>
      <c r="DF499" s="768"/>
      <c r="DG499" s="11"/>
      <c r="DH499" s="766" t="s">
        <v>139</v>
      </c>
      <c r="DI499" s="767"/>
      <c r="DJ499" s="767"/>
      <c r="DK499" s="767"/>
      <c r="DL499" s="767"/>
      <c r="DM499" s="767"/>
      <c r="DN499" s="767"/>
      <c r="DO499" s="767"/>
      <c r="DP499" s="767"/>
      <c r="DQ499" s="767"/>
      <c r="DR499" s="767"/>
      <c r="DS499" s="767"/>
      <c r="DT499" s="767"/>
      <c r="DU499" s="767"/>
      <c r="DV499" s="767"/>
      <c r="DW499" s="767"/>
      <c r="DX499" s="768"/>
      <c r="DY499" s="89"/>
      <c r="DZ499" s="11"/>
      <c r="EA499" s="11"/>
    </row>
    <row r="500" spans="2:131" ht="15" hidden="1" customHeight="1" x14ac:dyDescent="0.4">
      <c r="B500" s="11"/>
      <c r="C500" s="88"/>
      <c r="D500" s="358"/>
      <c r="E500" s="359"/>
      <c r="F500" s="359"/>
      <c r="G500" s="359"/>
      <c r="H500" s="359"/>
      <c r="I500" s="359"/>
      <c r="J500" s="359"/>
      <c r="K500" s="359"/>
      <c r="L500" s="359"/>
      <c r="M500" s="359"/>
      <c r="N500" s="359"/>
      <c r="O500" s="359"/>
      <c r="P500" s="359"/>
      <c r="Q500" s="359"/>
      <c r="R500" s="360"/>
      <c r="S500" s="11"/>
      <c r="T500" s="11"/>
      <c r="U500" s="11"/>
      <c r="V500" s="11"/>
      <c r="W500" s="11"/>
      <c r="X500" s="11"/>
      <c r="Y500" s="11"/>
      <c r="Z500" s="11"/>
      <c r="AA500" s="11"/>
      <c r="AB500" s="11"/>
      <c r="AC500" s="11"/>
      <c r="AD500" s="358"/>
      <c r="AE500" s="764"/>
      <c r="AF500" s="764"/>
      <c r="AG500" s="764"/>
      <c r="AH500" s="764"/>
      <c r="AI500" s="764"/>
      <c r="AJ500" s="764"/>
      <c r="AK500" s="764"/>
      <c r="AL500" s="764"/>
      <c r="AM500" s="764"/>
      <c r="AN500" s="764"/>
      <c r="AO500" s="764"/>
      <c r="AP500" s="764"/>
      <c r="AQ500" s="764"/>
      <c r="AR500" s="765"/>
      <c r="AS500" s="11"/>
      <c r="AT500" s="358"/>
      <c r="AU500" s="764"/>
      <c r="AV500" s="764"/>
      <c r="AW500" s="764"/>
      <c r="AX500" s="764"/>
      <c r="AY500" s="764"/>
      <c r="AZ500" s="764"/>
      <c r="BA500" s="764"/>
      <c r="BB500" s="764"/>
      <c r="BC500" s="764"/>
      <c r="BD500" s="764"/>
      <c r="BE500" s="764"/>
      <c r="BF500" s="764"/>
      <c r="BG500" s="764"/>
      <c r="BH500" s="764"/>
      <c r="BI500" s="764"/>
      <c r="BJ500" s="765"/>
      <c r="BK500" s="89"/>
      <c r="BL500" s="11"/>
      <c r="BM500" s="11"/>
      <c r="BP500" s="11"/>
      <c r="BQ500" s="88"/>
      <c r="BR500" s="358" t="s">
        <v>343</v>
      </c>
      <c r="BS500" s="764"/>
      <c r="BT500" s="764"/>
      <c r="BU500" s="764"/>
      <c r="BV500" s="764"/>
      <c r="BW500" s="764"/>
      <c r="BX500" s="764"/>
      <c r="BY500" s="764"/>
      <c r="BZ500" s="764"/>
      <c r="CA500" s="764"/>
      <c r="CB500" s="764"/>
      <c r="CC500" s="764"/>
      <c r="CD500" s="764"/>
      <c r="CE500" s="764"/>
      <c r="CF500" s="765"/>
      <c r="CG500" s="11"/>
      <c r="CH500" s="11"/>
      <c r="CI500" s="11"/>
      <c r="CJ500" s="11"/>
      <c r="CK500" s="11"/>
      <c r="CL500" s="11"/>
      <c r="CM500" s="11"/>
      <c r="CN500" s="11"/>
      <c r="CO500" s="11"/>
      <c r="CP500" s="11"/>
      <c r="CQ500" s="11"/>
      <c r="CR500" s="358" t="s">
        <v>344</v>
      </c>
      <c r="CS500" s="764"/>
      <c r="CT500" s="764"/>
      <c r="CU500" s="764"/>
      <c r="CV500" s="764"/>
      <c r="CW500" s="764"/>
      <c r="CX500" s="764"/>
      <c r="CY500" s="764"/>
      <c r="CZ500" s="764"/>
      <c r="DA500" s="764"/>
      <c r="DB500" s="764"/>
      <c r="DC500" s="764"/>
      <c r="DD500" s="764"/>
      <c r="DE500" s="764"/>
      <c r="DF500" s="765"/>
      <c r="DG500" s="11"/>
      <c r="DH500" s="358" t="s">
        <v>140</v>
      </c>
      <c r="DI500" s="764"/>
      <c r="DJ500" s="764"/>
      <c r="DK500" s="764"/>
      <c r="DL500" s="764"/>
      <c r="DM500" s="764"/>
      <c r="DN500" s="764"/>
      <c r="DO500" s="764"/>
      <c r="DP500" s="764"/>
      <c r="DQ500" s="764"/>
      <c r="DR500" s="764"/>
      <c r="DS500" s="764"/>
      <c r="DT500" s="764"/>
      <c r="DU500" s="764"/>
      <c r="DV500" s="764"/>
      <c r="DW500" s="764"/>
      <c r="DX500" s="765"/>
      <c r="DY500" s="89"/>
      <c r="DZ500" s="11"/>
      <c r="EA500" s="11"/>
    </row>
    <row r="501" spans="2:131" ht="15" hidden="1" customHeight="1" x14ac:dyDescent="0.4">
      <c r="B501" s="11"/>
      <c r="C501" s="88"/>
      <c r="D501" s="358"/>
      <c r="E501" s="359"/>
      <c r="F501" s="359"/>
      <c r="G501" s="359"/>
      <c r="H501" s="359"/>
      <c r="I501" s="359"/>
      <c r="J501" s="359"/>
      <c r="K501" s="359"/>
      <c r="L501" s="359"/>
      <c r="M501" s="359"/>
      <c r="N501" s="359"/>
      <c r="O501" s="359"/>
      <c r="P501" s="359"/>
      <c r="Q501" s="359"/>
      <c r="R501" s="360"/>
      <c r="S501" s="11"/>
      <c r="T501" s="11"/>
      <c r="U501" s="11"/>
      <c r="V501" s="11"/>
      <c r="W501" s="11"/>
      <c r="X501" s="11"/>
      <c r="Y501" s="11"/>
      <c r="Z501" s="11"/>
      <c r="AA501" s="11"/>
      <c r="AB501" s="11"/>
      <c r="AC501" s="11"/>
      <c r="AD501" s="358"/>
      <c r="AE501" s="764"/>
      <c r="AF501" s="764"/>
      <c r="AG501" s="764"/>
      <c r="AH501" s="764"/>
      <c r="AI501" s="764"/>
      <c r="AJ501" s="764"/>
      <c r="AK501" s="764"/>
      <c r="AL501" s="764"/>
      <c r="AM501" s="764"/>
      <c r="AN501" s="764"/>
      <c r="AO501" s="764"/>
      <c r="AP501" s="764"/>
      <c r="AQ501" s="764"/>
      <c r="AR501" s="765"/>
      <c r="AS501" s="11"/>
      <c r="AT501" s="358"/>
      <c r="AU501" s="764"/>
      <c r="AV501" s="764"/>
      <c r="AW501" s="764"/>
      <c r="AX501" s="764"/>
      <c r="AY501" s="764"/>
      <c r="AZ501" s="764"/>
      <c r="BA501" s="764"/>
      <c r="BB501" s="764"/>
      <c r="BC501" s="764"/>
      <c r="BD501" s="764"/>
      <c r="BE501" s="764"/>
      <c r="BF501" s="764"/>
      <c r="BG501" s="764"/>
      <c r="BH501" s="764"/>
      <c r="BI501" s="764"/>
      <c r="BJ501" s="765"/>
      <c r="BK501" s="89"/>
      <c r="BL501" s="11"/>
      <c r="BM501" s="11"/>
      <c r="BP501" s="11"/>
      <c r="BQ501" s="88"/>
      <c r="BR501" s="358" t="s">
        <v>345</v>
      </c>
      <c r="BS501" s="764"/>
      <c r="BT501" s="764"/>
      <c r="BU501" s="764"/>
      <c r="BV501" s="764"/>
      <c r="BW501" s="764"/>
      <c r="BX501" s="764"/>
      <c r="BY501" s="764"/>
      <c r="BZ501" s="764"/>
      <c r="CA501" s="764"/>
      <c r="CB501" s="764"/>
      <c r="CC501" s="764"/>
      <c r="CD501" s="764"/>
      <c r="CE501" s="764"/>
      <c r="CF501" s="765"/>
      <c r="CG501" s="11"/>
      <c r="CH501" s="11"/>
      <c r="CI501" s="11"/>
      <c r="CJ501" s="11"/>
      <c r="CK501" s="11"/>
      <c r="CL501" s="11"/>
      <c r="CM501" s="11"/>
      <c r="CN501" s="11"/>
      <c r="CO501" s="11"/>
      <c r="CP501" s="11"/>
      <c r="CQ501" s="11"/>
      <c r="CR501" s="358" t="s">
        <v>346</v>
      </c>
      <c r="CS501" s="764"/>
      <c r="CT501" s="764"/>
      <c r="CU501" s="764"/>
      <c r="CV501" s="764"/>
      <c r="CW501" s="764"/>
      <c r="CX501" s="764"/>
      <c r="CY501" s="764"/>
      <c r="CZ501" s="764"/>
      <c r="DA501" s="764"/>
      <c r="DB501" s="764"/>
      <c r="DC501" s="764"/>
      <c r="DD501" s="764"/>
      <c r="DE501" s="764"/>
      <c r="DF501" s="765"/>
      <c r="DG501" s="11"/>
      <c r="DH501" s="358" t="s">
        <v>139</v>
      </c>
      <c r="DI501" s="764"/>
      <c r="DJ501" s="764"/>
      <c r="DK501" s="764"/>
      <c r="DL501" s="764"/>
      <c r="DM501" s="764"/>
      <c r="DN501" s="764"/>
      <c r="DO501" s="764"/>
      <c r="DP501" s="764"/>
      <c r="DQ501" s="764"/>
      <c r="DR501" s="764"/>
      <c r="DS501" s="764"/>
      <c r="DT501" s="764"/>
      <c r="DU501" s="764"/>
      <c r="DV501" s="764"/>
      <c r="DW501" s="764"/>
      <c r="DX501" s="765"/>
      <c r="DY501" s="89"/>
      <c r="DZ501" s="11"/>
      <c r="EA501" s="11"/>
    </row>
    <row r="502" spans="2:131" ht="15" hidden="1" customHeight="1" x14ac:dyDescent="0.4">
      <c r="B502" s="11"/>
      <c r="C502" s="88"/>
      <c r="D502" s="358"/>
      <c r="E502" s="359"/>
      <c r="F502" s="359"/>
      <c r="G502" s="359"/>
      <c r="H502" s="359"/>
      <c r="I502" s="359"/>
      <c r="J502" s="359"/>
      <c r="K502" s="359"/>
      <c r="L502" s="359"/>
      <c r="M502" s="359"/>
      <c r="N502" s="359"/>
      <c r="O502" s="359"/>
      <c r="P502" s="359"/>
      <c r="Q502" s="359"/>
      <c r="R502" s="360"/>
      <c r="S502" s="11"/>
      <c r="T502" s="11"/>
      <c r="U502" s="11"/>
      <c r="V502" s="11"/>
      <c r="W502" s="11"/>
      <c r="X502" s="11"/>
      <c r="Y502" s="11"/>
      <c r="Z502" s="11"/>
      <c r="AA502" s="11"/>
      <c r="AB502" s="11"/>
      <c r="AC502" s="11"/>
      <c r="AD502" s="358"/>
      <c r="AE502" s="764"/>
      <c r="AF502" s="764"/>
      <c r="AG502" s="764"/>
      <c r="AH502" s="764"/>
      <c r="AI502" s="764"/>
      <c r="AJ502" s="764"/>
      <c r="AK502" s="764"/>
      <c r="AL502" s="764"/>
      <c r="AM502" s="764"/>
      <c r="AN502" s="764"/>
      <c r="AO502" s="764"/>
      <c r="AP502" s="764"/>
      <c r="AQ502" s="764"/>
      <c r="AR502" s="765"/>
      <c r="AS502" s="11"/>
      <c r="AT502" s="358"/>
      <c r="AU502" s="764"/>
      <c r="AV502" s="764"/>
      <c r="AW502" s="764"/>
      <c r="AX502" s="764"/>
      <c r="AY502" s="764"/>
      <c r="AZ502" s="764"/>
      <c r="BA502" s="764"/>
      <c r="BB502" s="764"/>
      <c r="BC502" s="764"/>
      <c r="BD502" s="764"/>
      <c r="BE502" s="764"/>
      <c r="BF502" s="764"/>
      <c r="BG502" s="764"/>
      <c r="BH502" s="764"/>
      <c r="BI502" s="764"/>
      <c r="BJ502" s="765"/>
      <c r="BK502" s="89"/>
      <c r="BL502" s="11"/>
      <c r="BM502" s="11"/>
      <c r="BP502" s="11"/>
      <c r="BQ502" s="88"/>
      <c r="BR502" s="358" t="s">
        <v>411</v>
      </c>
      <c r="BS502" s="764"/>
      <c r="BT502" s="764"/>
      <c r="BU502" s="764"/>
      <c r="BV502" s="764"/>
      <c r="BW502" s="764"/>
      <c r="BX502" s="764"/>
      <c r="BY502" s="764"/>
      <c r="BZ502" s="764"/>
      <c r="CA502" s="764"/>
      <c r="CB502" s="764"/>
      <c r="CC502" s="764"/>
      <c r="CD502" s="764"/>
      <c r="CE502" s="764"/>
      <c r="CF502" s="765"/>
      <c r="CG502" s="11"/>
      <c r="CH502" s="11"/>
      <c r="CI502" s="11"/>
      <c r="CJ502" s="11"/>
      <c r="CK502" s="11"/>
      <c r="CL502" s="11"/>
      <c r="CM502" s="11"/>
      <c r="CN502" s="11"/>
      <c r="CO502" s="11"/>
      <c r="CP502" s="11"/>
      <c r="CQ502" s="11"/>
      <c r="CR502" s="358" t="s">
        <v>348</v>
      </c>
      <c r="CS502" s="764"/>
      <c r="CT502" s="764"/>
      <c r="CU502" s="764"/>
      <c r="CV502" s="764"/>
      <c r="CW502" s="764"/>
      <c r="CX502" s="764"/>
      <c r="CY502" s="764"/>
      <c r="CZ502" s="764"/>
      <c r="DA502" s="764"/>
      <c r="DB502" s="764"/>
      <c r="DC502" s="764"/>
      <c r="DD502" s="764"/>
      <c r="DE502" s="764"/>
      <c r="DF502" s="765"/>
      <c r="DG502" s="11"/>
      <c r="DH502" s="358" t="s">
        <v>139</v>
      </c>
      <c r="DI502" s="764"/>
      <c r="DJ502" s="764"/>
      <c r="DK502" s="764"/>
      <c r="DL502" s="764"/>
      <c r="DM502" s="764"/>
      <c r="DN502" s="764"/>
      <c r="DO502" s="764"/>
      <c r="DP502" s="764"/>
      <c r="DQ502" s="764"/>
      <c r="DR502" s="764"/>
      <c r="DS502" s="764"/>
      <c r="DT502" s="764"/>
      <c r="DU502" s="764"/>
      <c r="DV502" s="764"/>
      <c r="DW502" s="764"/>
      <c r="DX502" s="765"/>
      <c r="DY502" s="89"/>
      <c r="DZ502" s="11"/>
      <c r="EA502" s="11"/>
    </row>
    <row r="503" spans="2:131" ht="15" hidden="1" customHeight="1" x14ac:dyDescent="0.4">
      <c r="B503" s="11"/>
      <c r="C503" s="88"/>
      <c r="D503" s="358"/>
      <c r="E503" s="359"/>
      <c r="F503" s="359"/>
      <c r="G503" s="359"/>
      <c r="H503" s="359"/>
      <c r="I503" s="359"/>
      <c r="J503" s="359"/>
      <c r="K503" s="359"/>
      <c r="L503" s="359"/>
      <c r="M503" s="359"/>
      <c r="N503" s="359"/>
      <c r="O503" s="359"/>
      <c r="P503" s="359"/>
      <c r="Q503" s="359"/>
      <c r="R503" s="360"/>
      <c r="S503" s="11"/>
      <c r="T503" s="11"/>
      <c r="U503" s="11"/>
      <c r="V503" s="11"/>
      <c r="W503" s="11"/>
      <c r="X503" s="11"/>
      <c r="Y503" s="11"/>
      <c r="Z503" s="11"/>
      <c r="AA503" s="11"/>
      <c r="AB503" s="11"/>
      <c r="AC503" s="11"/>
      <c r="AD503" s="358"/>
      <c r="AE503" s="764"/>
      <c r="AF503" s="764"/>
      <c r="AG503" s="764"/>
      <c r="AH503" s="764"/>
      <c r="AI503" s="764"/>
      <c r="AJ503" s="764"/>
      <c r="AK503" s="764"/>
      <c r="AL503" s="764"/>
      <c r="AM503" s="764"/>
      <c r="AN503" s="764"/>
      <c r="AO503" s="764"/>
      <c r="AP503" s="764"/>
      <c r="AQ503" s="764"/>
      <c r="AR503" s="765"/>
      <c r="AS503" s="11"/>
      <c r="AT503" s="358"/>
      <c r="AU503" s="764"/>
      <c r="AV503" s="764"/>
      <c r="AW503" s="764"/>
      <c r="AX503" s="764"/>
      <c r="AY503" s="764"/>
      <c r="AZ503" s="764"/>
      <c r="BA503" s="764"/>
      <c r="BB503" s="764"/>
      <c r="BC503" s="764"/>
      <c r="BD503" s="764"/>
      <c r="BE503" s="764"/>
      <c r="BF503" s="764"/>
      <c r="BG503" s="764"/>
      <c r="BH503" s="764"/>
      <c r="BI503" s="764"/>
      <c r="BJ503" s="765"/>
      <c r="BK503" s="89"/>
      <c r="BL503" s="11"/>
      <c r="BM503" s="11"/>
      <c r="BP503" s="11"/>
      <c r="BQ503" s="88"/>
      <c r="BR503" s="358"/>
      <c r="BS503" s="764"/>
      <c r="BT503" s="764"/>
      <c r="BU503" s="764"/>
      <c r="BV503" s="764"/>
      <c r="BW503" s="764"/>
      <c r="BX503" s="764"/>
      <c r="BY503" s="764"/>
      <c r="BZ503" s="764"/>
      <c r="CA503" s="764"/>
      <c r="CB503" s="764"/>
      <c r="CC503" s="764"/>
      <c r="CD503" s="764"/>
      <c r="CE503" s="764"/>
      <c r="CF503" s="765"/>
      <c r="CG503" s="11"/>
      <c r="CH503" s="11"/>
      <c r="CI503" s="11"/>
      <c r="CJ503" s="11"/>
      <c r="CK503" s="11"/>
      <c r="CL503" s="11"/>
      <c r="CM503" s="11"/>
      <c r="CN503" s="11"/>
      <c r="CO503" s="11"/>
      <c r="CP503" s="11"/>
      <c r="CQ503" s="11"/>
      <c r="CR503" s="358" t="s">
        <v>349</v>
      </c>
      <c r="CS503" s="764"/>
      <c r="CT503" s="764"/>
      <c r="CU503" s="764"/>
      <c r="CV503" s="764"/>
      <c r="CW503" s="764"/>
      <c r="CX503" s="764"/>
      <c r="CY503" s="764"/>
      <c r="CZ503" s="764"/>
      <c r="DA503" s="764"/>
      <c r="DB503" s="764"/>
      <c r="DC503" s="764"/>
      <c r="DD503" s="764"/>
      <c r="DE503" s="764"/>
      <c r="DF503" s="765"/>
      <c r="DG503" s="11"/>
      <c r="DH503" s="358" t="s">
        <v>140</v>
      </c>
      <c r="DI503" s="764"/>
      <c r="DJ503" s="764"/>
      <c r="DK503" s="764"/>
      <c r="DL503" s="764"/>
      <c r="DM503" s="764"/>
      <c r="DN503" s="764"/>
      <c r="DO503" s="764"/>
      <c r="DP503" s="764"/>
      <c r="DQ503" s="764"/>
      <c r="DR503" s="764"/>
      <c r="DS503" s="764"/>
      <c r="DT503" s="764"/>
      <c r="DU503" s="764"/>
      <c r="DV503" s="764"/>
      <c r="DW503" s="764"/>
      <c r="DX503" s="765"/>
      <c r="DY503" s="89"/>
      <c r="DZ503" s="11"/>
      <c r="EA503" s="11"/>
    </row>
    <row r="504" spans="2:131" ht="15" hidden="1" customHeight="1" x14ac:dyDescent="0.4">
      <c r="B504" s="11"/>
      <c r="C504" s="88"/>
      <c r="D504" s="358"/>
      <c r="E504" s="359"/>
      <c r="F504" s="359"/>
      <c r="G504" s="359"/>
      <c r="H504" s="359"/>
      <c r="I504" s="359"/>
      <c r="J504" s="359"/>
      <c r="K504" s="359"/>
      <c r="L504" s="359"/>
      <c r="M504" s="359"/>
      <c r="N504" s="359"/>
      <c r="O504" s="359"/>
      <c r="P504" s="359"/>
      <c r="Q504" s="359"/>
      <c r="R504" s="360"/>
      <c r="S504" s="11"/>
      <c r="T504" s="11"/>
      <c r="U504" s="11"/>
      <c r="V504" s="11"/>
      <c r="W504" s="11"/>
      <c r="X504" s="11"/>
      <c r="Y504" s="11"/>
      <c r="Z504" s="11"/>
      <c r="AA504" s="11"/>
      <c r="AB504" s="11"/>
      <c r="AC504" s="11"/>
      <c r="AD504" s="358"/>
      <c r="AE504" s="764"/>
      <c r="AF504" s="764"/>
      <c r="AG504" s="764"/>
      <c r="AH504" s="764"/>
      <c r="AI504" s="764"/>
      <c r="AJ504" s="764"/>
      <c r="AK504" s="764"/>
      <c r="AL504" s="764"/>
      <c r="AM504" s="764"/>
      <c r="AN504" s="764"/>
      <c r="AO504" s="764"/>
      <c r="AP504" s="764"/>
      <c r="AQ504" s="764"/>
      <c r="AR504" s="765"/>
      <c r="AS504" s="11"/>
      <c r="AT504" s="358"/>
      <c r="AU504" s="764"/>
      <c r="AV504" s="764"/>
      <c r="AW504" s="764"/>
      <c r="AX504" s="764"/>
      <c r="AY504" s="764"/>
      <c r="AZ504" s="764"/>
      <c r="BA504" s="764"/>
      <c r="BB504" s="764"/>
      <c r="BC504" s="764"/>
      <c r="BD504" s="764"/>
      <c r="BE504" s="764"/>
      <c r="BF504" s="764"/>
      <c r="BG504" s="764"/>
      <c r="BH504" s="764"/>
      <c r="BI504" s="764"/>
      <c r="BJ504" s="765"/>
      <c r="BK504" s="89"/>
      <c r="BL504" s="11"/>
      <c r="BM504" s="11"/>
      <c r="BP504" s="11"/>
      <c r="BQ504" s="88"/>
      <c r="BR504" s="358"/>
      <c r="BS504" s="764"/>
      <c r="BT504" s="764"/>
      <c r="BU504" s="764"/>
      <c r="BV504" s="764"/>
      <c r="BW504" s="764"/>
      <c r="BX504" s="764"/>
      <c r="BY504" s="764"/>
      <c r="BZ504" s="764"/>
      <c r="CA504" s="764"/>
      <c r="CB504" s="764"/>
      <c r="CC504" s="764"/>
      <c r="CD504" s="764"/>
      <c r="CE504" s="764"/>
      <c r="CF504" s="765"/>
      <c r="CG504" s="11"/>
      <c r="CH504" s="11"/>
      <c r="CI504" s="11"/>
      <c r="CJ504" s="11"/>
      <c r="CK504" s="11"/>
      <c r="CL504" s="11"/>
      <c r="CM504" s="11"/>
      <c r="CN504" s="11"/>
      <c r="CO504" s="11"/>
      <c r="CP504" s="11"/>
      <c r="CQ504" s="11"/>
      <c r="CR504" s="358"/>
      <c r="CS504" s="764"/>
      <c r="CT504" s="764"/>
      <c r="CU504" s="764"/>
      <c r="CV504" s="764"/>
      <c r="CW504" s="764"/>
      <c r="CX504" s="764"/>
      <c r="CY504" s="764"/>
      <c r="CZ504" s="764"/>
      <c r="DA504" s="764"/>
      <c r="DB504" s="764"/>
      <c r="DC504" s="764"/>
      <c r="DD504" s="764"/>
      <c r="DE504" s="764"/>
      <c r="DF504" s="765"/>
      <c r="DG504" s="11"/>
      <c r="DH504" s="358"/>
      <c r="DI504" s="764"/>
      <c r="DJ504" s="764"/>
      <c r="DK504" s="764"/>
      <c r="DL504" s="764"/>
      <c r="DM504" s="764"/>
      <c r="DN504" s="764"/>
      <c r="DO504" s="764"/>
      <c r="DP504" s="764"/>
      <c r="DQ504" s="764"/>
      <c r="DR504" s="764"/>
      <c r="DS504" s="764"/>
      <c r="DT504" s="764"/>
      <c r="DU504" s="764"/>
      <c r="DV504" s="764"/>
      <c r="DW504" s="764"/>
      <c r="DX504" s="765"/>
      <c r="DY504" s="89"/>
      <c r="DZ504" s="11"/>
      <c r="EA504" s="11"/>
    </row>
    <row r="505" spans="2:131" ht="15" hidden="1" customHeight="1" x14ac:dyDescent="0.4">
      <c r="B505" s="11"/>
      <c r="C505" s="88"/>
      <c r="D505" s="358"/>
      <c r="E505" s="359"/>
      <c r="F505" s="359"/>
      <c r="G505" s="359"/>
      <c r="H505" s="359"/>
      <c r="I505" s="359"/>
      <c r="J505" s="359"/>
      <c r="K505" s="359"/>
      <c r="L505" s="359"/>
      <c r="M505" s="359"/>
      <c r="N505" s="359"/>
      <c r="O505" s="359"/>
      <c r="P505" s="359"/>
      <c r="Q505" s="359"/>
      <c r="R505" s="360"/>
      <c r="S505" s="11"/>
      <c r="T505" s="11"/>
      <c r="U505" s="11"/>
      <c r="V505" s="11"/>
      <c r="W505" s="11"/>
      <c r="X505" s="11"/>
      <c r="Y505" s="11"/>
      <c r="Z505" s="11"/>
      <c r="AA505" s="11"/>
      <c r="AB505" s="11"/>
      <c r="AC505" s="11"/>
      <c r="AD505" s="358"/>
      <c r="AE505" s="764"/>
      <c r="AF505" s="764"/>
      <c r="AG505" s="764"/>
      <c r="AH505" s="764"/>
      <c r="AI505" s="764"/>
      <c r="AJ505" s="764"/>
      <c r="AK505" s="764"/>
      <c r="AL505" s="764"/>
      <c r="AM505" s="764"/>
      <c r="AN505" s="764"/>
      <c r="AO505" s="764"/>
      <c r="AP505" s="764"/>
      <c r="AQ505" s="764"/>
      <c r="AR505" s="765"/>
      <c r="AS505" s="11"/>
      <c r="AT505" s="358"/>
      <c r="AU505" s="764"/>
      <c r="AV505" s="764"/>
      <c r="AW505" s="764"/>
      <c r="AX505" s="764"/>
      <c r="AY505" s="764"/>
      <c r="AZ505" s="764"/>
      <c r="BA505" s="764"/>
      <c r="BB505" s="764"/>
      <c r="BC505" s="764"/>
      <c r="BD505" s="764"/>
      <c r="BE505" s="764"/>
      <c r="BF505" s="764"/>
      <c r="BG505" s="764"/>
      <c r="BH505" s="764"/>
      <c r="BI505" s="764"/>
      <c r="BJ505" s="765"/>
      <c r="BK505" s="89"/>
      <c r="BL505" s="11"/>
      <c r="BM505" s="11"/>
      <c r="BP505" s="11"/>
      <c r="BQ505" s="88"/>
      <c r="BR505" s="358"/>
      <c r="BS505" s="764"/>
      <c r="BT505" s="764"/>
      <c r="BU505" s="764"/>
      <c r="BV505" s="764"/>
      <c r="BW505" s="764"/>
      <c r="BX505" s="764"/>
      <c r="BY505" s="764"/>
      <c r="BZ505" s="764"/>
      <c r="CA505" s="764"/>
      <c r="CB505" s="764"/>
      <c r="CC505" s="764"/>
      <c r="CD505" s="764"/>
      <c r="CE505" s="764"/>
      <c r="CF505" s="765"/>
      <c r="CG505" s="11"/>
      <c r="CH505" s="11"/>
      <c r="CI505" s="11"/>
      <c r="CJ505" s="11"/>
      <c r="CK505" s="11"/>
      <c r="CL505" s="11"/>
      <c r="CM505" s="11"/>
      <c r="CN505" s="11"/>
      <c r="CO505" s="11"/>
      <c r="CP505" s="11"/>
      <c r="CQ505" s="11"/>
      <c r="CR505" s="358"/>
      <c r="CS505" s="764"/>
      <c r="CT505" s="764"/>
      <c r="CU505" s="764"/>
      <c r="CV505" s="764"/>
      <c r="CW505" s="764"/>
      <c r="CX505" s="764"/>
      <c r="CY505" s="764"/>
      <c r="CZ505" s="764"/>
      <c r="DA505" s="764"/>
      <c r="DB505" s="764"/>
      <c r="DC505" s="764"/>
      <c r="DD505" s="764"/>
      <c r="DE505" s="764"/>
      <c r="DF505" s="765"/>
      <c r="DG505" s="11"/>
      <c r="DH505" s="358"/>
      <c r="DI505" s="764"/>
      <c r="DJ505" s="764"/>
      <c r="DK505" s="764"/>
      <c r="DL505" s="764"/>
      <c r="DM505" s="764"/>
      <c r="DN505" s="764"/>
      <c r="DO505" s="764"/>
      <c r="DP505" s="764"/>
      <c r="DQ505" s="764"/>
      <c r="DR505" s="764"/>
      <c r="DS505" s="764"/>
      <c r="DT505" s="764"/>
      <c r="DU505" s="764"/>
      <c r="DV505" s="764"/>
      <c r="DW505" s="764"/>
      <c r="DX505" s="765"/>
      <c r="DY505" s="89"/>
      <c r="DZ505" s="11"/>
      <c r="EA505" s="11"/>
    </row>
    <row r="506" spans="2:131" ht="15" hidden="1" customHeight="1" thickBot="1" x14ac:dyDescent="0.45">
      <c r="B506" s="11"/>
      <c r="C506" s="88"/>
      <c r="D506" s="355"/>
      <c r="E506" s="356"/>
      <c r="F506" s="356"/>
      <c r="G506" s="356"/>
      <c r="H506" s="356"/>
      <c r="I506" s="356"/>
      <c r="J506" s="356"/>
      <c r="K506" s="356"/>
      <c r="L506" s="356"/>
      <c r="M506" s="356"/>
      <c r="N506" s="356"/>
      <c r="O506" s="356"/>
      <c r="P506" s="356"/>
      <c r="Q506" s="356"/>
      <c r="R506" s="357"/>
      <c r="S506" s="11"/>
      <c r="T506" s="11"/>
      <c r="U506" s="11"/>
      <c r="V506" s="11"/>
      <c r="W506" s="11"/>
      <c r="X506" s="11"/>
      <c r="Y506" s="11"/>
      <c r="Z506" s="11"/>
      <c r="AA506" s="11"/>
      <c r="AB506" s="11"/>
      <c r="AC506" s="11"/>
      <c r="AD506" s="355"/>
      <c r="AE506" s="762"/>
      <c r="AF506" s="762"/>
      <c r="AG506" s="762"/>
      <c r="AH506" s="762"/>
      <c r="AI506" s="762"/>
      <c r="AJ506" s="762"/>
      <c r="AK506" s="762"/>
      <c r="AL506" s="762"/>
      <c r="AM506" s="762"/>
      <c r="AN506" s="762"/>
      <c r="AO506" s="762"/>
      <c r="AP506" s="762"/>
      <c r="AQ506" s="762"/>
      <c r="AR506" s="763"/>
      <c r="AS506" s="11"/>
      <c r="AT506" s="355"/>
      <c r="AU506" s="762"/>
      <c r="AV506" s="762"/>
      <c r="AW506" s="762"/>
      <c r="AX506" s="762"/>
      <c r="AY506" s="762"/>
      <c r="AZ506" s="762"/>
      <c r="BA506" s="762"/>
      <c r="BB506" s="762"/>
      <c r="BC506" s="762"/>
      <c r="BD506" s="762"/>
      <c r="BE506" s="762"/>
      <c r="BF506" s="762"/>
      <c r="BG506" s="762"/>
      <c r="BH506" s="762"/>
      <c r="BI506" s="762"/>
      <c r="BJ506" s="763"/>
      <c r="BK506" s="89"/>
      <c r="BL506" s="11"/>
      <c r="BM506" s="11"/>
      <c r="BP506" s="11"/>
      <c r="BQ506" s="88"/>
      <c r="BR506" s="355"/>
      <c r="BS506" s="762"/>
      <c r="BT506" s="762"/>
      <c r="BU506" s="762"/>
      <c r="BV506" s="762"/>
      <c r="BW506" s="762"/>
      <c r="BX506" s="762"/>
      <c r="BY506" s="762"/>
      <c r="BZ506" s="762"/>
      <c r="CA506" s="762"/>
      <c r="CB506" s="762"/>
      <c r="CC506" s="762"/>
      <c r="CD506" s="762"/>
      <c r="CE506" s="762"/>
      <c r="CF506" s="763"/>
      <c r="CG506" s="11"/>
      <c r="CH506" s="11"/>
      <c r="CI506" s="11"/>
      <c r="CJ506" s="11"/>
      <c r="CK506" s="11"/>
      <c r="CL506" s="11"/>
      <c r="CM506" s="11"/>
      <c r="CN506" s="11"/>
      <c r="CO506" s="11"/>
      <c r="CP506" s="11"/>
      <c r="CQ506" s="11"/>
      <c r="CR506" s="355"/>
      <c r="CS506" s="762"/>
      <c r="CT506" s="762"/>
      <c r="CU506" s="762"/>
      <c r="CV506" s="762"/>
      <c r="CW506" s="762"/>
      <c r="CX506" s="762"/>
      <c r="CY506" s="762"/>
      <c r="CZ506" s="762"/>
      <c r="DA506" s="762"/>
      <c r="DB506" s="762"/>
      <c r="DC506" s="762"/>
      <c r="DD506" s="762"/>
      <c r="DE506" s="762"/>
      <c r="DF506" s="763"/>
      <c r="DG506" s="11"/>
      <c r="DH506" s="355"/>
      <c r="DI506" s="762"/>
      <c r="DJ506" s="762"/>
      <c r="DK506" s="762"/>
      <c r="DL506" s="762"/>
      <c r="DM506" s="762"/>
      <c r="DN506" s="762"/>
      <c r="DO506" s="762"/>
      <c r="DP506" s="762"/>
      <c r="DQ506" s="762"/>
      <c r="DR506" s="762"/>
      <c r="DS506" s="762"/>
      <c r="DT506" s="762"/>
      <c r="DU506" s="762"/>
      <c r="DV506" s="762"/>
      <c r="DW506" s="762"/>
      <c r="DX506" s="763"/>
      <c r="DY506" s="89"/>
      <c r="DZ506" s="11"/>
      <c r="EA506" s="11"/>
    </row>
    <row r="507" spans="2:131" ht="18.75" hidden="1" customHeight="1" thickBot="1" x14ac:dyDescent="0.45">
      <c r="B507" s="11"/>
      <c r="C507" s="88"/>
      <c r="D507" s="90"/>
      <c r="E507" s="90"/>
      <c r="F507" s="90"/>
      <c r="G507" s="90"/>
      <c r="H507" s="90"/>
      <c r="I507" s="90"/>
      <c r="J507" s="90"/>
      <c r="K507" s="90"/>
      <c r="L507" s="90"/>
      <c r="M507" s="90"/>
      <c r="N507" s="90"/>
      <c r="O507" s="90"/>
      <c r="P507" s="90"/>
      <c r="Q507" s="90"/>
      <c r="R507" s="90"/>
      <c r="S507" s="11"/>
      <c r="T507" s="11"/>
      <c r="U507" s="11"/>
      <c r="V507" s="11"/>
      <c r="W507" s="11"/>
      <c r="X507" s="11"/>
      <c r="Y507" s="11"/>
      <c r="Z507" s="11"/>
      <c r="AA507" s="11"/>
      <c r="AB507" s="11"/>
      <c r="AC507" s="11"/>
      <c r="AD507" s="90"/>
      <c r="AE507" s="90"/>
      <c r="AF507" s="90"/>
      <c r="AG507" s="90"/>
      <c r="AH507" s="90"/>
      <c r="AI507" s="90"/>
      <c r="AJ507" s="90"/>
      <c r="AK507" s="90"/>
      <c r="AL507" s="90"/>
      <c r="AM507" s="90"/>
      <c r="AN507" s="90"/>
      <c r="AO507" s="90"/>
      <c r="AP507" s="90"/>
      <c r="AQ507" s="90"/>
      <c r="AR507" s="90"/>
      <c r="AS507" s="11"/>
      <c r="AT507" s="90"/>
      <c r="AU507" s="90"/>
      <c r="AV507" s="90"/>
      <c r="AW507" s="90"/>
      <c r="AX507" s="90"/>
      <c r="AY507" s="90"/>
      <c r="AZ507" s="90"/>
      <c r="BA507" s="90"/>
      <c r="BB507" s="90"/>
      <c r="BC507" s="90"/>
      <c r="BD507" s="90"/>
      <c r="BE507" s="90"/>
      <c r="BF507" s="90"/>
      <c r="BG507" s="90"/>
      <c r="BH507" s="90"/>
      <c r="BI507" s="90"/>
      <c r="BJ507" s="90"/>
      <c r="BK507" s="89"/>
      <c r="BL507" s="11"/>
      <c r="BM507" s="11"/>
      <c r="BP507" s="11"/>
      <c r="BQ507" s="88"/>
      <c r="BR507" s="90"/>
      <c r="BS507" s="90"/>
      <c r="BT507" s="90"/>
      <c r="BU507" s="90"/>
      <c r="BV507" s="90"/>
      <c r="BW507" s="90"/>
      <c r="BX507" s="90"/>
      <c r="BY507" s="90"/>
      <c r="BZ507" s="90"/>
      <c r="CA507" s="90"/>
      <c r="CB507" s="90"/>
      <c r="CC507" s="90"/>
      <c r="CD507" s="90"/>
      <c r="CE507" s="90"/>
      <c r="CF507" s="90"/>
      <c r="CG507" s="11"/>
      <c r="CH507" s="11"/>
      <c r="CI507" s="11"/>
      <c r="CJ507" s="11"/>
      <c r="CK507" s="11"/>
      <c r="CL507" s="11"/>
      <c r="CM507" s="11"/>
      <c r="CN507" s="11"/>
      <c r="CO507" s="11"/>
      <c r="CP507" s="11"/>
      <c r="CQ507" s="11"/>
      <c r="CR507" s="90"/>
      <c r="CS507" s="90"/>
      <c r="CT507" s="90"/>
      <c r="CU507" s="90"/>
      <c r="CV507" s="90"/>
      <c r="CW507" s="90"/>
      <c r="CX507" s="90"/>
      <c r="CY507" s="90"/>
      <c r="CZ507" s="90"/>
      <c r="DA507" s="90"/>
      <c r="DB507" s="90"/>
      <c r="DC507" s="90"/>
      <c r="DD507" s="90"/>
      <c r="DE507" s="90"/>
      <c r="DF507" s="90"/>
      <c r="DG507" s="11"/>
      <c r="DH507" s="90"/>
      <c r="DI507" s="90"/>
      <c r="DJ507" s="90"/>
      <c r="DK507" s="90"/>
      <c r="DL507" s="90"/>
      <c r="DM507" s="90"/>
      <c r="DN507" s="90"/>
      <c r="DO507" s="90"/>
      <c r="DP507" s="90"/>
      <c r="DQ507" s="90"/>
      <c r="DR507" s="90"/>
      <c r="DS507" s="90"/>
      <c r="DT507" s="90"/>
      <c r="DU507" s="90"/>
      <c r="DV507" s="90"/>
      <c r="DW507" s="90"/>
      <c r="DX507" s="90"/>
      <c r="DY507" s="89"/>
      <c r="DZ507" s="11"/>
      <c r="EA507" s="11"/>
    </row>
    <row r="508" spans="2:131" ht="15" hidden="1" customHeight="1" x14ac:dyDescent="0.4">
      <c r="B508" s="11"/>
      <c r="C508" s="88"/>
      <c r="D508" s="766"/>
      <c r="E508" s="767"/>
      <c r="F508" s="767"/>
      <c r="G508" s="767"/>
      <c r="H508" s="767"/>
      <c r="I508" s="767"/>
      <c r="J508" s="767"/>
      <c r="K508" s="767"/>
      <c r="L508" s="767"/>
      <c r="M508" s="767"/>
      <c r="N508" s="767"/>
      <c r="O508" s="767"/>
      <c r="P508" s="767"/>
      <c r="Q508" s="767"/>
      <c r="R508" s="768"/>
      <c r="S508" s="11"/>
      <c r="T508" s="11"/>
      <c r="U508" s="11"/>
      <c r="V508" s="11"/>
      <c r="W508" s="11"/>
      <c r="X508" s="11"/>
      <c r="Y508" s="11"/>
      <c r="Z508" s="11"/>
      <c r="AA508" s="11"/>
      <c r="AB508" s="11"/>
      <c r="AC508" s="11"/>
      <c r="AD508" s="766"/>
      <c r="AE508" s="767"/>
      <c r="AF508" s="767"/>
      <c r="AG508" s="767"/>
      <c r="AH508" s="767"/>
      <c r="AI508" s="767"/>
      <c r="AJ508" s="767"/>
      <c r="AK508" s="767"/>
      <c r="AL508" s="767"/>
      <c r="AM508" s="767"/>
      <c r="AN508" s="767"/>
      <c r="AO508" s="767"/>
      <c r="AP508" s="767"/>
      <c r="AQ508" s="767"/>
      <c r="AR508" s="768"/>
      <c r="AS508" s="11"/>
      <c r="AT508" s="766"/>
      <c r="AU508" s="767"/>
      <c r="AV508" s="767"/>
      <c r="AW508" s="767"/>
      <c r="AX508" s="767"/>
      <c r="AY508" s="767"/>
      <c r="AZ508" s="767"/>
      <c r="BA508" s="767"/>
      <c r="BB508" s="767"/>
      <c r="BC508" s="767"/>
      <c r="BD508" s="767"/>
      <c r="BE508" s="767"/>
      <c r="BF508" s="767"/>
      <c r="BG508" s="767"/>
      <c r="BH508" s="767"/>
      <c r="BI508" s="767"/>
      <c r="BJ508" s="768"/>
      <c r="BK508" s="89"/>
      <c r="BL508" s="11"/>
      <c r="BM508" s="11"/>
      <c r="BP508" s="11"/>
      <c r="BQ508" s="88"/>
      <c r="BR508" s="766" t="s">
        <v>341</v>
      </c>
      <c r="BS508" s="767"/>
      <c r="BT508" s="767"/>
      <c r="BU508" s="767"/>
      <c r="BV508" s="767"/>
      <c r="BW508" s="767"/>
      <c r="BX508" s="767"/>
      <c r="BY508" s="767"/>
      <c r="BZ508" s="767"/>
      <c r="CA508" s="767"/>
      <c r="CB508" s="767"/>
      <c r="CC508" s="767"/>
      <c r="CD508" s="767"/>
      <c r="CE508" s="767"/>
      <c r="CF508" s="768"/>
      <c r="CG508" s="11"/>
      <c r="CH508" s="11"/>
      <c r="CI508" s="11"/>
      <c r="CJ508" s="11"/>
      <c r="CK508" s="11"/>
      <c r="CL508" s="11"/>
      <c r="CM508" s="11"/>
      <c r="CN508" s="11"/>
      <c r="CO508" s="11"/>
      <c r="CP508" s="11"/>
      <c r="CQ508" s="11"/>
      <c r="CR508" s="766" t="s">
        <v>350</v>
      </c>
      <c r="CS508" s="767"/>
      <c r="CT508" s="767"/>
      <c r="CU508" s="767"/>
      <c r="CV508" s="767"/>
      <c r="CW508" s="767"/>
      <c r="CX508" s="767"/>
      <c r="CY508" s="767"/>
      <c r="CZ508" s="767"/>
      <c r="DA508" s="767"/>
      <c r="DB508" s="767"/>
      <c r="DC508" s="767"/>
      <c r="DD508" s="767"/>
      <c r="DE508" s="767"/>
      <c r="DF508" s="768"/>
      <c r="DG508" s="11"/>
      <c r="DH508" s="766" t="s">
        <v>140</v>
      </c>
      <c r="DI508" s="767"/>
      <c r="DJ508" s="767"/>
      <c r="DK508" s="767"/>
      <c r="DL508" s="767"/>
      <c r="DM508" s="767"/>
      <c r="DN508" s="767"/>
      <c r="DO508" s="767"/>
      <c r="DP508" s="767"/>
      <c r="DQ508" s="767"/>
      <c r="DR508" s="767"/>
      <c r="DS508" s="767"/>
      <c r="DT508" s="767"/>
      <c r="DU508" s="767"/>
      <c r="DV508" s="767"/>
      <c r="DW508" s="767"/>
      <c r="DX508" s="768"/>
      <c r="DY508" s="89"/>
      <c r="DZ508" s="11"/>
      <c r="EA508" s="11"/>
    </row>
    <row r="509" spans="2:131" ht="15" hidden="1" customHeight="1" x14ac:dyDescent="0.4">
      <c r="B509" s="11"/>
      <c r="C509" s="88"/>
      <c r="D509" s="358"/>
      <c r="E509" s="359"/>
      <c r="F509" s="359"/>
      <c r="G509" s="359"/>
      <c r="H509" s="359"/>
      <c r="I509" s="359"/>
      <c r="J509" s="359"/>
      <c r="K509" s="359"/>
      <c r="L509" s="359"/>
      <c r="M509" s="359"/>
      <c r="N509" s="359"/>
      <c r="O509" s="359"/>
      <c r="P509" s="359"/>
      <c r="Q509" s="359"/>
      <c r="R509" s="360"/>
      <c r="S509" s="11"/>
      <c r="T509" s="11"/>
      <c r="U509" s="11"/>
      <c r="V509" s="11"/>
      <c r="W509" s="11"/>
      <c r="X509" s="11"/>
      <c r="Y509" s="11"/>
      <c r="Z509" s="11"/>
      <c r="AA509" s="11"/>
      <c r="AB509" s="11"/>
      <c r="AC509" s="11"/>
      <c r="AD509" s="358"/>
      <c r="AE509" s="764"/>
      <c r="AF509" s="764"/>
      <c r="AG509" s="764"/>
      <c r="AH509" s="764"/>
      <c r="AI509" s="764"/>
      <c r="AJ509" s="764"/>
      <c r="AK509" s="764"/>
      <c r="AL509" s="764"/>
      <c r="AM509" s="764"/>
      <c r="AN509" s="764"/>
      <c r="AO509" s="764"/>
      <c r="AP509" s="764"/>
      <c r="AQ509" s="764"/>
      <c r="AR509" s="765"/>
      <c r="AS509" s="11"/>
      <c r="AT509" s="358"/>
      <c r="AU509" s="764"/>
      <c r="AV509" s="764"/>
      <c r="AW509" s="764"/>
      <c r="AX509" s="764"/>
      <c r="AY509" s="764"/>
      <c r="AZ509" s="764"/>
      <c r="BA509" s="764"/>
      <c r="BB509" s="764"/>
      <c r="BC509" s="764"/>
      <c r="BD509" s="764"/>
      <c r="BE509" s="764"/>
      <c r="BF509" s="764"/>
      <c r="BG509" s="764"/>
      <c r="BH509" s="764"/>
      <c r="BI509" s="764"/>
      <c r="BJ509" s="765"/>
      <c r="BK509" s="89"/>
      <c r="BL509" s="11"/>
      <c r="BM509" s="11"/>
      <c r="BP509" s="11"/>
      <c r="BQ509" s="88"/>
      <c r="BR509" s="358" t="s">
        <v>351</v>
      </c>
      <c r="BS509" s="764"/>
      <c r="BT509" s="764"/>
      <c r="BU509" s="764"/>
      <c r="BV509" s="764"/>
      <c r="BW509" s="764"/>
      <c r="BX509" s="764"/>
      <c r="BY509" s="764"/>
      <c r="BZ509" s="764"/>
      <c r="CA509" s="764"/>
      <c r="CB509" s="764"/>
      <c r="CC509" s="764"/>
      <c r="CD509" s="764"/>
      <c r="CE509" s="764"/>
      <c r="CF509" s="765"/>
      <c r="CG509" s="11"/>
      <c r="CH509" s="11"/>
      <c r="CI509" s="11"/>
      <c r="CJ509" s="11"/>
      <c r="CK509" s="11"/>
      <c r="CL509" s="11"/>
      <c r="CM509" s="11"/>
      <c r="CN509" s="11"/>
      <c r="CO509" s="11"/>
      <c r="CP509" s="11"/>
      <c r="CQ509" s="11"/>
      <c r="CR509" s="358"/>
      <c r="CS509" s="764"/>
      <c r="CT509" s="764"/>
      <c r="CU509" s="764"/>
      <c r="CV509" s="764"/>
      <c r="CW509" s="764"/>
      <c r="CX509" s="764"/>
      <c r="CY509" s="764"/>
      <c r="CZ509" s="764"/>
      <c r="DA509" s="764"/>
      <c r="DB509" s="764"/>
      <c r="DC509" s="764"/>
      <c r="DD509" s="764"/>
      <c r="DE509" s="764"/>
      <c r="DF509" s="765"/>
      <c r="DG509" s="11"/>
      <c r="DH509" s="358"/>
      <c r="DI509" s="764"/>
      <c r="DJ509" s="764"/>
      <c r="DK509" s="764"/>
      <c r="DL509" s="764"/>
      <c r="DM509" s="764"/>
      <c r="DN509" s="764"/>
      <c r="DO509" s="764"/>
      <c r="DP509" s="764"/>
      <c r="DQ509" s="764"/>
      <c r="DR509" s="764"/>
      <c r="DS509" s="764"/>
      <c r="DT509" s="764"/>
      <c r="DU509" s="764"/>
      <c r="DV509" s="764"/>
      <c r="DW509" s="764"/>
      <c r="DX509" s="765"/>
      <c r="DY509" s="89"/>
      <c r="DZ509" s="11"/>
      <c r="EA509" s="11"/>
    </row>
    <row r="510" spans="2:131" ht="15" hidden="1" customHeight="1" x14ac:dyDescent="0.4">
      <c r="B510" s="11"/>
      <c r="C510" s="88"/>
      <c r="D510" s="358"/>
      <c r="E510" s="359"/>
      <c r="F510" s="359"/>
      <c r="G510" s="359"/>
      <c r="H510" s="359"/>
      <c r="I510" s="359"/>
      <c r="J510" s="359"/>
      <c r="K510" s="359"/>
      <c r="L510" s="359"/>
      <c r="M510" s="359"/>
      <c r="N510" s="359"/>
      <c r="O510" s="359"/>
      <c r="P510" s="359"/>
      <c r="Q510" s="359"/>
      <c r="R510" s="360"/>
      <c r="S510" s="11"/>
      <c r="T510" s="11"/>
      <c r="U510" s="11"/>
      <c r="V510" s="11"/>
      <c r="W510" s="11"/>
      <c r="X510" s="11"/>
      <c r="Y510" s="11"/>
      <c r="Z510" s="11"/>
      <c r="AA510" s="11"/>
      <c r="AB510" s="11"/>
      <c r="AC510" s="11"/>
      <c r="AD510" s="358"/>
      <c r="AE510" s="764"/>
      <c r="AF510" s="764"/>
      <c r="AG510" s="764"/>
      <c r="AH510" s="764"/>
      <c r="AI510" s="764"/>
      <c r="AJ510" s="764"/>
      <c r="AK510" s="764"/>
      <c r="AL510" s="764"/>
      <c r="AM510" s="764"/>
      <c r="AN510" s="764"/>
      <c r="AO510" s="764"/>
      <c r="AP510" s="764"/>
      <c r="AQ510" s="764"/>
      <c r="AR510" s="765"/>
      <c r="AS510" s="11"/>
      <c r="AT510" s="358"/>
      <c r="AU510" s="764"/>
      <c r="AV510" s="764"/>
      <c r="AW510" s="764"/>
      <c r="AX510" s="764"/>
      <c r="AY510" s="764"/>
      <c r="AZ510" s="764"/>
      <c r="BA510" s="764"/>
      <c r="BB510" s="764"/>
      <c r="BC510" s="764"/>
      <c r="BD510" s="764"/>
      <c r="BE510" s="764"/>
      <c r="BF510" s="764"/>
      <c r="BG510" s="764"/>
      <c r="BH510" s="764"/>
      <c r="BI510" s="764"/>
      <c r="BJ510" s="765"/>
      <c r="BK510" s="89"/>
      <c r="BL510" s="11"/>
      <c r="BM510" s="11"/>
      <c r="BP510" s="11"/>
      <c r="BQ510" s="88"/>
      <c r="BR510" s="358" t="s">
        <v>352</v>
      </c>
      <c r="BS510" s="764"/>
      <c r="BT510" s="764"/>
      <c r="BU510" s="764"/>
      <c r="BV510" s="764"/>
      <c r="BW510" s="764"/>
      <c r="BX510" s="764"/>
      <c r="BY510" s="764"/>
      <c r="BZ510" s="764"/>
      <c r="CA510" s="764"/>
      <c r="CB510" s="764"/>
      <c r="CC510" s="764"/>
      <c r="CD510" s="764"/>
      <c r="CE510" s="764"/>
      <c r="CF510" s="765"/>
      <c r="CG510" s="11"/>
      <c r="CH510" s="11"/>
      <c r="CI510" s="11"/>
      <c r="CJ510" s="11"/>
      <c r="CK510" s="11"/>
      <c r="CL510" s="11"/>
      <c r="CM510" s="11"/>
      <c r="CN510" s="11"/>
      <c r="CO510" s="11"/>
      <c r="CP510" s="11"/>
      <c r="CQ510" s="11"/>
      <c r="CR510" s="358"/>
      <c r="CS510" s="764"/>
      <c r="CT510" s="764"/>
      <c r="CU510" s="764"/>
      <c r="CV510" s="764"/>
      <c r="CW510" s="764"/>
      <c r="CX510" s="764"/>
      <c r="CY510" s="764"/>
      <c r="CZ510" s="764"/>
      <c r="DA510" s="764"/>
      <c r="DB510" s="764"/>
      <c r="DC510" s="764"/>
      <c r="DD510" s="764"/>
      <c r="DE510" s="764"/>
      <c r="DF510" s="765"/>
      <c r="DG510" s="11"/>
      <c r="DH510" s="358"/>
      <c r="DI510" s="764"/>
      <c r="DJ510" s="764"/>
      <c r="DK510" s="764"/>
      <c r="DL510" s="764"/>
      <c r="DM510" s="764"/>
      <c r="DN510" s="764"/>
      <c r="DO510" s="764"/>
      <c r="DP510" s="764"/>
      <c r="DQ510" s="764"/>
      <c r="DR510" s="764"/>
      <c r="DS510" s="764"/>
      <c r="DT510" s="764"/>
      <c r="DU510" s="764"/>
      <c r="DV510" s="764"/>
      <c r="DW510" s="764"/>
      <c r="DX510" s="765"/>
      <c r="DY510" s="89"/>
      <c r="DZ510" s="11"/>
      <c r="EA510" s="11"/>
    </row>
    <row r="511" spans="2:131" ht="15" hidden="1" customHeight="1" x14ac:dyDescent="0.4">
      <c r="B511" s="11"/>
      <c r="C511" s="88"/>
      <c r="D511" s="358"/>
      <c r="E511" s="359"/>
      <c r="F511" s="359"/>
      <c r="G511" s="359"/>
      <c r="H511" s="359"/>
      <c r="I511" s="359"/>
      <c r="J511" s="359"/>
      <c r="K511" s="359"/>
      <c r="L511" s="359"/>
      <c r="M511" s="359"/>
      <c r="N511" s="359"/>
      <c r="O511" s="359"/>
      <c r="P511" s="359"/>
      <c r="Q511" s="359"/>
      <c r="R511" s="360"/>
      <c r="S511" s="11"/>
      <c r="T511" s="11"/>
      <c r="U511" s="11"/>
      <c r="V511" s="11"/>
      <c r="W511" s="11"/>
      <c r="X511" s="11"/>
      <c r="Y511" s="11"/>
      <c r="Z511" s="11"/>
      <c r="AA511" s="11"/>
      <c r="AB511" s="11"/>
      <c r="AC511" s="11"/>
      <c r="AD511" s="358"/>
      <c r="AE511" s="764"/>
      <c r="AF511" s="764"/>
      <c r="AG511" s="764"/>
      <c r="AH511" s="764"/>
      <c r="AI511" s="764"/>
      <c r="AJ511" s="764"/>
      <c r="AK511" s="764"/>
      <c r="AL511" s="764"/>
      <c r="AM511" s="764"/>
      <c r="AN511" s="764"/>
      <c r="AO511" s="764"/>
      <c r="AP511" s="764"/>
      <c r="AQ511" s="764"/>
      <c r="AR511" s="765"/>
      <c r="AS511" s="11"/>
      <c r="AT511" s="358"/>
      <c r="AU511" s="764"/>
      <c r="AV511" s="764"/>
      <c r="AW511" s="764"/>
      <c r="AX511" s="764"/>
      <c r="AY511" s="764"/>
      <c r="AZ511" s="764"/>
      <c r="BA511" s="764"/>
      <c r="BB511" s="764"/>
      <c r="BC511" s="764"/>
      <c r="BD511" s="764"/>
      <c r="BE511" s="764"/>
      <c r="BF511" s="764"/>
      <c r="BG511" s="764"/>
      <c r="BH511" s="764"/>
      <c r="BI511" s="764"/>
      <c r="BJ511" s="765"/>
      <c r="BK511" s="89"/>
      <c r="BL511" s="11"/>
      <c r="BM511" s="11"/>
      <c r="BP511" s="11"/>
      <c r="BQ511" s="88"/>
      <c r="BR511" s="358" t="s">
        <v>412</v>
      </c>
      <c r="BS511" s="764"/>
      <c r="BT511" s="764"/>
      <c r="BU511" s="764"/>
      <c r="BV511" s="764"/>
      <c r="BW511" s="764"/>
      <c r="BX511" s="764"/>
      <c r="BY511" s="764"/>
      <c r="BZ511" s="764"/>
      <c r="CA511" s="764"/>
      <c r="CB511" s="764"/>
      <c r="CC511" s="764"/>
      <c r="CD511" s="764"/>
      <c r="CE511" s="764"/>
      <c r="CF511" s="765"/>
      <c r="CG511" s="11"/>
      <c r="CH511" s="11"/>
      <c r="CI511" s="11"/>
      <c r="CJ511" s="11"/>
      <c r="CK511" s="11"/>
      <c r="CL511" s="11"/>
      <c r="CM511" s="11"/>
      <c r="CN511" s="11"/>
      <c r="CO511" s="11"/>
      <c r="CP511" s="11"/>
      <c r="CQ511" s="11"/>
      <c r="CR511" s="358"/>
      <c r="CS511" s="764"/>
      <c r="CT511" s="764"/>
      <c r="CU511" s="764"/>
      <c r="CV511" s="764"/>
      <c r="CW511" s="764"/>
      <c r="CX511" s="764"/>
      <c r="CY511" s="764"/>
      <c r="CZ511" s="764"/>
      <c r="DA511" s="764"/>
      <c r="DB511" s="764"/>
      <c r="DC511" s="764"/>
      <c r="DD511" s="764"/>
      <c r="DE511" s="764"/>
      <c r="DF511" s="765"/>
      <c r="DG511" s="11"/>
      <c r="DH511" s="358"/>
      <c r="DI511" s="764"/>
      <c r="DJ511" s="764"/>
      <c r="DK511" s="764"/>
      <c r="DL511" s="764"/>
      <c r="DM511" s="764"/>
      <c r="DN511" s="764"/>
      <c r="DO511" s="764"/>
      <c r="DP511" s="764"/>
      <c r="DQ511" s="764"/>
      <c r="DR511" s="764"/>
      <c r="DS511" s="764"/>
      <c r="DT511" s="764"/>
      <c r="DU511" s="764"/>
      <c r="DV511" s="764"/>
      <c r="DW511" s="764"/>
      <c r="DX511" s="765"/>
      <c r="DY511" s="89"/>
      <c r="DZ511" s="11"/>
      <c r="EA511" s="11"/>
    </row>
    <row r="512" spans="2:131" ht="15" hidden="1" customHeight="1" x14ac:dyDescent="0.4">
      <c r="B512" s="11"/>
      <c r="C512" s="88"/>
      <c r="D512" s="358"/>
      <c r="E512" s="359"/>
      <c r="F512" s="359"/>
      <c r="G512" s="359"/>
      <c r="H512" s="359"/>
      <c r="I512" s="359"/>
      <c r="J512" s="359"/>
      <c r="K512" s="359"/>
      <c r="L512" s="359"/>
      <c r="M512" s="359"/>
      <c r="N512" s="359"/>
      <c r="O512" s="359"/>
      <c r="P512" s="359"/>
      <c r="Q512" s="359"/>
      <c r="R512" s="360"/>
      <c r="S512" s="11"/>
      <c r="T512" s="11"/>
      <c r="U512" s="11"/>
      <c r="V512" s="11"/>
      <c r="W512" s="11"/>
      <c r="X512" s="11"/>
      <c r="Y512" s="11"/>
      <c r="Z512" s="11"/>
      <c r="AA512" s="11"/>
      <c r="AB512" s="11"/>
      <c r="AC512" s="11"/>
      <c r="AD512" s="358"/>
      <c r="AE512" s="764"/>
      <c r="AF512" s="764"/>
      <c r="AG512" s="764"/>
      <c r="AH512" s="764"/>
      <c r="AI512" s="764"/>
      <c r="AJ512" s="764"/>
      <c r="AK512" s="764"/>
      <c r="AL512" s="764"/>
      <c r="AM512" s="764"/>
      <c r="AN512" s="764"/>
      <c r="AO512" s="764"/>
      <c r="AP512" s="764"/>
      <c r="AQ512" s="764"/>
      <c r="AR512" s="765"/>
      <c r="AS512" s="11"/>
      <c r="AT512" s="358"/>
      <c r="AU512" s="764"/>
      <c r="AV512" s="764"/>
      <c r="AW512" s="764"/>
      <c r="AX512" s="764"/>
      <c r="AY512" s="764"/>
      <c r="AZ512" s="764"/>
      <c r="BA512" s="764"/>
      <c r="BB512" s="764"/>
      <c r="BC512" s="764"/>
      <c r="BD512" s="764"/>
      <c r="BE512" s="764"/>
      <c r="BF512" s="764"/>
      <c r="BG512" s="764"/>
      <c r="BH512" s="764"/>
      <c r="BI512" s="764"/>
      <c r="BJ512" s="765"/>
      <c r="BK512" s="89"/>
      <c r="BL512" s="11"/>
      <c r="BM512" s="11"/>
      <c r="BP512" s="11"/>
      <c r="BQ512" s="88"/>
      <c r="BR512" s="358" t="s">
        <v>413</v>
      </c>
      <c r="BS512" s="764"/>
      <c r="BT512" s="764"/>
      <c r="BU512" s="764"/>
      <c r="BV512" s="764"/>
      <c r="BW512" s="764"/>
      <c r="BX512" s="764"/>
      <c r="BY512" s="764"/>
      <c r="BZ512" s="764"/>
      <c r="CA512" s="764"/>
      <c r="CB512" s="764"/>
      <c r="CC512" s="764"/>
      <c r="CD512" s="764"/>
      <c r="CE512" s="764"/>
      <c r="CF512" s="765"/>
      <c r="CG512" s="11"/>
      <c r="CH512" s="11"/>
      <c r="CI512" s="11"/>
      <c r="CJ512" s="11"/>
      <c r="CK512" s="11"/>
      <c r="CL512" s="11"/>
      <c r="CM512" s="11"/>
      <c r="CN512" s="11"/>
      <c r="CO512" s="11"/>
      <c r="CP512" s="11"/>
      <c r="CQ512" s="11"/>
      <c r="CR512" s="358"/>
      <c r="CS512" s="764"/>
      <c r="CT512" s="764"/>
      <c r="CU512" s="764"/>
      <c r="CV512" s="764"/>
      <c r="CW512" s="764"/>
      <c r="CX512" s="764"/>
      <c r="CY512" s="764"/>
      <c r="CZ512" s="764"/>
      <c r="DA512" s="764"/>
      <c r="DB512" s="764"/>
      <c r="DC512" s="764"/>
      <c r="DD512" s="764"/>
      <c r="DE512" s="764"/>
      <c r="DF512" s="765"/>
      <c r="DG512" s="11"/>
      <c r="DH512" s="358"/>
      <c r="DI512" s="764"/>
      <c r="DJ512" s="764"/>
      <c r="DK512" s="764"/>
      <c r="DL512" s="764"/>
      <c r="DM512" s="764"/>
      <c r="DN512" s="764"/>
      <c r="DO512" s="764"/>
      <c r="DP512" s="764"/>
      <c r="DQ512" s="764"/>
      <c r="DR512" s="764"/>
      <c r="DS512" s="764"/>
      <c r="DT512" s="764"/>
      <c r="DU512" s="764"/>
      <c r="DV512" s="764"/>
      <c r="DW512" s="764"/>
      <c r="DX512" s="765"/>
      <c r="DY512" s="89"/>
      <c r="DZ512" s="11"/>
      <c r="EA512" s="11"/>
    </row>
    <row r="513" spans="2:163" ht="15" hidden="1" customHeight="1" x14ac:dyDescent="0.4">
      <c r="B513" s="11"/>
      <c r="C513" s="88"/>
      <c r="D513" s="358"/>
      <c r="E513" s="359"/>
      <c r="F513" s="359"/>
      <c r="G513" s="359"/>
      <c r="H513" s="359"/>
      <c r="I513" s="359"/>
      <c r="J513" s="359"/>
      <c r="K513" s="359"/>
      <c r="L513" s="359"/>
      <c r="M513" s="359"/>
      <c r="N513" s="359"/>
      <c r="O513" s="359"/>
      <c r="P513" s="359"/>
      <c r="Q513" s="359"/>
      <c r="R513" s="360"/>
      <c r="S513" s="11"/>
      <c r="T513" s="11"/>
      <c r="U513" s="11"/>
      <c r="V513" s="11"/>
      <c r="W513" s="11"/>
      <c r="X513" s="11"/>
      <c r="Y513" s="11"/>
      <c r="Z513" s="11"/>
      <c r="AA513" s="11"/>
      <c r="AB513" s="11"/>
      <c r="AC513" s="11"/>
      <c r="AD513" s="358"/>
      <c r="AE513" s="764"/>
      <c r="AF513" s="764"/>
      <c r="AG513" s="764"/>
      <c r="AH513" s="764"/>
      <c r="AI513" s="764"/>
      <c r="AJ513" s="764"/>
      <c r="AK513" s="764"/>
      <c r="AL513" s="764"/>
      <c r="AM513" s="764"/>
      <c r="AN513" s="764"/>
      <c r="AO513" s="764"/>
      <c r="AP513" s="764"/>
      <c r="AQ513" s="764"/>
      <c r="AR513" s="765"/>
      <c r="AS513" s="11"/>
      <c r="AT513" s="358"/>
      <c r="AU513" s="764"/>
      <c r="AV513" s="764"/>
      <c r="AW513" s="764"/>
      <c r="AX513" s="764"/>
      <c r="AY513" s="764"/>
      <c r="AZ513" s="764"/>
      <c r="BA513" s="764"/>
      <c r="BB513" s="764"/>
      <c r="BC513" s="764"/>
      <c r="BD513" s="764"/>
      <c r="BE513" s="764"/>
      <c r="BF513" s="764"/>
      <c r="BG513" s="764"/>
      <c r="BH513" s="764"/>
      <c r="BI513" s="764"/>
      <c r="BJ513" s="765"/>
      <c r="BK513" s="89"/>
      <c r="BL513" s="11"/>
      <c r="BM513" s="11"/>
      <c r="BP513" s="11"/>
      <c r="BQ513" s="88"/>
      <c r="BR513" s="358" t="s">
        <v>414</v>
      </c>
      <c r="BS513" s="764"/>
      <c r="BT513" s="764"/>
      <c r="BU513" s="764"/>
      <c r="BV513" s="764"/>
      <c r="BW513" s="764"/>
      <c r="BX513" s="764"/>
      <c r="BY513" s="764"/>
      <c r="BZ513" s="764"/>
      <c r="CA513" s="764"/>
      <c r="CB513" s="764"/>
      <c r="CC513" s="764"/>
      <c r="CD513" s="764"/>
      <c r="CE513" s="764"/>
      <c r="CF513" s="765"/>
      <c r="CG513" s="11"/>
      <c r="CH513" s="11"/>
      <c r="CI513" s="11"/>
      <c r="CJ513" s="11"/>
      <c r="CK513" s="11"/>
      <c r="CL513" s="11"/>
      <c r="CM513" s="11"/>
      <c r="CN513" s="11"/>
      <c r="CO513" s="11"/>
      <c r="CP513" s="11"/>
      <c r="CQ513" s="11"/>
      <c r="CR513" s="358"/>
      <c r="CS513" s="764"/>
      <c r="CT513" s="764"/>
      <c r="CU513" s="764"/>
      <c r="CV513" s="764"/>
      <c r="CW513" s="764"/>
      <c r="CX513" s="764"/>
      <c r="CY513" s="764"/>
      <c r="CZ513" s="764"/>
      <c r="DA513" s="764"/>
      <c r="DB513" s="764"/>
      <c r="DC513" s="764"/>
      <c r="DD513" s="764"/>
      <c r="DE513" s="764"/>
      <c r="DF513" s="765"/>
      <c r="DG513" s="11"/>
      <c r="DH513" s="358"/>
      <c r="DI513" s="764"/>
      <c r="DJ513" s="764"/>
      <c r="DK513" s="764"/>
      <c r="DL513" s="764"/>
      <c r="DM513" s="764"/>
      <c r="DN513" s="764"/>
      <c r="DO513" s="764"/>
      <c r="DP513" s="764"/>
      <c r="DQ513" s="764"/>
      <c r="DR513" s="764"/>
      <c r="DS513" s="764"/>
      <c r="DT513" s="764"/>
      <c r="DU513" s="764"/>
      <c r="DV513" s="764"/>
      <c r="DW513" s="764"/>
      <c r="DX513" s="765"/>
      <c r="DY513" s="89"/>
      <c r="DZ513" s="11"/>
      <c r="EA513" s="11"/>
    </row>
    <row r="514" spans="2:163" ht="15" hidden="1" customHeight="1" x14ac:dyDescent="0.4">
      <c r="B514" s="11"/>
      <c r="C514" s="88"/>
      <c r="D514" s="358"/>
      <c r="E514" s="359"/>
      <c r="F514" s="359"/>
      <c r="G514" s="359"/>
      <c r="H514" s="359"/>
      <c r="I514" s="359"/>
      <c r="J514" s="359"/>
      <c r="K514" s="359"/>
      <c r="L514" s="359"/>
      <c r="M514" s="359"/>
      <c r="N514" s="359"/>
      <c r="O514" s="359"/>
      <c r="P514" s="359"/>
      <c r="Q514" s="359"/>
      <c r="R514" s="360"/>
      <c r="S514" s="11"/>
      <c r="T514" s="11"/>
      <c r="U514" s="11"/>
      <c r="V514" s="11"/>
      <c r="W514" s="11"/>
      <c r="X514" s="11"/>
      <c r="Y514" s="11"/>
      <c r="Z514" s="11"/>
      <c r="AA514" s="11"/>
      <c r="AB514" s="11"/>
      <c r="AC514" s="11"/>
      <c r="AD514" s="358"/>
      <c r="AE514" s="764"/>
      <c r="AF514" s="764"/>
      <c r="AG514" s="764"/>
      <c r="AH514" s="764"/>
      <c r="AI514" s="764"/>
      <c r="AJ514" s="764"/>
      <c r="AK514" s="764"/>
      <c r="AL514" s="764"/>
      <c r="AM514" s="764"/>
      <c r="AN514" s="764"/>
      <c r="AO514" s="764"/>
      <c r="AP514" s="764"/>
      <c r="AQ514" s="764"/>
      <c r="AR514" s="765"/>
      <c r="AS514" s="11"/>
      <c r="AT514" s="358"/>
      <c r="AU514" s="764"/>
      <c r="AV514" s="764"/>
      <c r="AW514" s="764"/>
      <c r="AX514" s="764"/>
      <c r="AY514" s="764"/>
      <c r="AZ514" s="764"/>
      <c r="BA514" s="764"/>
      <c r="BB514" s="764"/>
      <c r="BC514" s="764"/>
      <c r="BD514" s="764"/>
      <c r="BE514" s="764"/>
      <c r="BF514" s="764"/>
      <c r="BG514" s="764"/>
      <c r="BH514" s="764"/>
      <c r="BI514" s="764"/>
      <c r="BJ514" s="765"/>
      <c r="BK514" s="89"/>
      <c r="BL514" s="11"/>
      <c r="BM514" s="11"/>
      <c r="BP514" s="11"/>
      <c r="BQ514" s="88"/>
      <c r="BR514" s="358"/>
      <c r="BS514" s="764"/>
      <c r="BT514" s="764"/>
      <c r="BU514" s="764"/>
      <c r="BV514" s="764"/>
      <c r="BW514" s="764"/>
      <c r="BX514" s="764"/>
      <c r="BY514" s="764"/>
      <c r="BZ514" s="764"/>
      <c r="CA514" s="764"/>
      <c r="CB514" s="764"/>
      <c r="CC514" s="764"/>
      <c r="CD514" s="764"/>
      <c r="CE514" s="764"/>
      <c r="CF514" s="765"/>
      <c r="CG514" s="11"/>
      <c r="CH514" s="11"/>
      <c r="CI514" s="11"/>
      <c r="CJ514" s="11"/>
      <c r="CK514" s="11"/>
      <c r="CL514" s="11"/>
      <c r="CM514" s="11"/>
      <c r="CN514" s="11"/>
      <c r="CO514" s="11"/>
      <c r="CP514" s="11"/>
      <c r="CQ514" s="11"/>
      <c r="CR514" s="358"/>
      <c r="CS514" s="764"/>
      <c r="CT514" s="764"/>
      <c r="CU514" s="764"/>
      <c r="CV514" s="764"/>
      <c r="CW514" s="764"/>
      <c r="CX514" s="764"/>
      <c r="CY514" s="764"/>
      <c r="CZ514" s="764"/>
      <c r="DA514" s="764"/>
      <c r="DB514" s="764"/>
      <c r="DC514" s="764"/>
      <c r="DD514" s="764"/>
      <c r="DE514" s="764"/>
      <c r="DF514" s="765"/>
      <c r="DG514" s="11"/>
      <c r="DH514" s="358"/>
      <c r="DI514" s="764"/>
      <c r="DJ514" s="764"/>
      <c r="DK514" s="764"/>
      <c r="DL514" s="764"/>
      <c r="DM514" s="764"/>
      <c r="DN514" s="764"/>
      <c r="DO514" s="764"/>
      <c r="DP514" s="764"/>
      <c r="DQ514" s="764"/>
      <c r="DR514" s="764"/>
      <c r="DS514" s="764"/>
      <c r="DT514" s="764"/>
      <c r="DU514" s="764"/>
      <c r="DV514" s="764"/>
      <c r="DW514" s="764"/>
      <c r="DX514" s="765"/>
      <c r="DY514" s="89"/>
      <c r="DZ514" s="11"/>
      <c r="EA514" s="11"/>
    </row>
    <row r="515" spans="2:163" ht="15" hidden="1" customHeight="1" thickBot="1" x14ac:dyDescent="0.45">
      <c r="B515" s="11"/>
      <c r="C515" s="88"/>
      <c r="D515" s="355"/>
      <c r="E515" s="356"/>
      <c r="F515" s="356"/>
      <c r="G515" s="356"/>
      <c r="H515" s="356"/>
      <c r="I515" s="356"/>
      <c r="J515" s="356"/>
      <c r="K515" s="356"/>
      <c r="L515" s="356"/>
      <c r="M515" s="356"/>
      <c r="N515" s="356"/>
      <c r="O515" s="356"/>
      <c r="P515" s="356"/>
      <c r="Q515" s="356"/>
      <c r="R515" s="357"/>
      <c r="S515" s="11"/>
      <c r="T515" s="11"/>
      <c r="U515" s="11"/>
      <c r="V515" s="11"/>
      <c r="W515" s="11"/>
      <c r="X515" s="11"/>
      <c r="Y515" s="11"/>
      <c r="Z515" s="11"/>
      <c r="AA515" s="11"/>
      <c r="AB515" s="11"/>
      <c r="AC515" s="11"/>
      <c r="AD515" s="355"/>
      <c r="AE515" s="762"/>
      <c r="AF515" s="762"/>
      <c r="AG515" s="762"/>
      <c r="AH515" s="762"/>
      <c r="AI515" s="762"/>
      <c r="AJ515" s="762"/>
      <c r="AK515" s="762"/>
      <c r="AL515" s="762"/>
      <c r="AM515" s="762"/>
      <c r="AN515" s="762"/>
      <c r="AO515" s="762"/>
      <c r="AP515" s="762"/>
      <c r="AQ515" s="762"/>
      <c r="AR515" s="763"/>
      <c r="AS515" s="11"/>
      <c r="AT515" s="355"/>
      <c r="AU515" s="762"/>
      <c r="AV515" s="762"/>
      <c r="AW515" s="762"/>
      <c r="AX515" s="762"/>
      <c r="AY515" s="762"/>
      <c r="AZ515" s="762"/>
      <c r="BA515" s="762"/>
      <c r="BB515" s="762"/>
      <c r="BC515" s="762"/>
      <c r="BD515" s="762"/>
      <c r="BE515" s="762"/>
      <c r="BF515" s="762"/>
      <c r="BG515" s="762"/>
      <c r="BH515" s="762"/>
      <c r="BI515" s="762"/>
      <c r="BJ515" s="763"/>
      <c r="BK515" s="89"/>
      <c r="BL515" s="11"/>
      <c r="BM515" s="11"/>
      <c r="BP515" s="11"/>
      <c r="BQ515" s="88"/>
      <c r="BR515" s="355"/>
      <c r="BS515" s="762"/>
      <c r="BT515" s="762"/>
      <c r="BU515" s="762"/>
      <c r="BV515" s="762"/>
      <c r="BW515" s="762"/>
      <c r="BX515" s="762"/>
      <c r="BY515" s="762"/>
      <c r="BZ515" s="762"/>
      <c r="CA515" s="762"/>
      <c r="CB515" s="762"/>
      <c r="CC515" s="762"/>
      <c r="CD515" s="762"/>
      <c r="CE515" s="762"/>
      <c r="CF515" s="763"/>
      <c r="CG515" s="11"/>
      <c r="CH515" s="11"/>
      <c r="CI515" s="11"/>
      <c r="CJ515" s="11"/>
      <c r="CK515" s="11"/>
      <c r="CL515" s="11"/>
      <c r="CM515" s="11"/>
      <c r="CN515" s="11"/>
      <c r="CO515" s="11"/>
      <c r="CP515" s="11"/>
      <c r="CQ515" s="11"/>
      <c r="CR515" s="355"/>
      <c r="CS515" s="762"/>
      <c r="CT515" s="762"/>
      <c r="CU515" s="762"/>
      <c r="CV515" s="762"/>
      <c r="CW515" s="762"/>
      <c r="CX515" s="762"/>
      <c r="CY515" s="762"/>
      <c r="CZ515" s="762"/>
      <c r="DA515" s="762"/>
      <c r="DB515" s="762"/>
      <c r="DC515" s="762"/>
      <c r="DD515" s="762"/>
      <c r="DE515" s="762"/>
      <c r="DF515" s="763"/>
      <c r="DG515" s="11"/>
      <c r="DH515" s="355"/>
      <c r="DI515" s="762"/>
      <c r="DJ515" s="762"/>
      <c r="DK515" s="762"/>
      <c r="DL515" s="762"/>
      <c r="DM515" s="762"/>
      <c r="DN515" s="762"/>
      <c r="DO515" s="762"/>
      <c r="DP515" s="762"/>
      <c r="DQ515" s="762"/>
      <c r="DR515" s="762"/>
      <c r="DS515" s="762"/>
      <c r="DT515" s="762"/>
      <c r="DU515" s="762"/>
      <c r="DV515" s="762"/>
      <c r="DW515" s="762"/>
      <c r="DX515" s="763"/>
      <c r="DY515" s="89"/>
      <c r="DZ515" s="11"/>
      <c r="EA515" s="11"/>
    </row>
    <row r="516" spans="2:163" ht="18.75" hidden="1" customHeight="1" thickBot="1" x14ac:dyDescent="0.45">
      <c r="B516" s="11"/>
      <c r="C516" s="91"/>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3"/>
      <c r="BL516" s="11"/>
      <c r="BM516" s="11"/>
      <c r="BP516" s="11"/>
      <c r="BQ516" s="91"/>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3"/>
      <c r="DZ516" s="11"/>
      <c r="EA516" s="11"/>
    </row>
    <row r="517" spans="2:163" ht="18.75" hidden="1" customHeight="1" x14ac:dyDescent="0.4">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row>
    <row r="518" spans="2:163" ht="18.75" hidden="1" customHeight="1" x14ac:dyDescent="0.4">
      <c r="B518" s="11"/>
      <c r="C518" s="11"/>
      <c r="D518" s="354" t="s">
        <v>483</v>
      </c>
      <c r="E518" s="354"/>
      <c r="F518" s="354"/>
      <c r="G518" s="354"/>
      <c r="H518" s="354"/>
      <c r="I518" s="354"/>
      <c r="J518" s="354"/>
      <c r="K518" s="354"/>
      <c r="L518" s="354"/>
      <c r="M518" s="354"/>
      <c r="N518" s="354"/>
      <c r="O518" s="354"/>
      <c r="P518" s="354"/>
      <c r="Q518" s="354"/>
      <c r="R518" s="354"/>
      <c r="S518" s="354"/>
      <c r="T518" s="354"/>
      <c r="U518" s="354"/>
      <c r="V518" s="354"/>
      <c r="AC518" s="382" t="s">
        <v>415</v>
      </c>
      <c r="AD518" s="382"/>
      <c r="AE518" s="382"/>
      <c r="AF518" s="382"/>
      <c r="AG518" s="382"/>
      <c r="AH518" s="382"/>
      <c r="AI518" s="382"/>
      <c r="AJ518" s="382"/>
      <c r="AK518" s="382"/>
      <c r="AL518" s="382"/>
      <c r="AM518" s="382"/>
      <c r="AN518" s="382"/>
      <c r="AO518" s="382"/>
      <c r="AP518" s="382"/>
      <c r="AQ518" s="382"/>
      <c r="AR518" s="382"/>
      <c r="AS518" s="382"/>
      <c r="AT518" s="382"/>
      <c r="AU518" s="382"/>
      <c r="AV518" s="382"/>
      <c r="AW518" s="382"/>
      <c r="AX518" s="382"/>
      <c r="AY518" s="382"/>
      <c r="AZ518" s="382"/>
      <c r="BA518" s="382"/>
      <c r="BB518" s="382"/>
      <c r="BC518" s="382"/>
      <c r="BD518" s="382"/>
      <c r="BE518" s="382"/>
      <c r="BF518" s="382"/>
      <c r="BG518" s="382"/>
      <c r="BH518" s="382"/>
      <c r="BI518" s="382"/>
      <c r="BJ518" s="382"/>
      <c r="BK518" s="382"/>
      <c r="BP518" s="11"/>
      <c r="BQ518" s="11"/>
      <c r="BR518" s="354" t="s">
        <v>483</v>
      </c>
      <c r="BS518" s="354"/>
      <c r="BT518" s="354"/>
      <c r="BU518" s="354"/>
      <c r="BV518" s="354"/>
      <c r="BW518" s="354"/>
      <c r="BX518" s="354"/>
      <c r="BY518" s="354"/>
      <c r="BZ518" s="354"/>
      <c r="CA518" s="354"/>
      <c r="CB518" s="354"/>
      <c r="CC518" s="354"/>
      <c r="CD518" s="354"/>
      <c r="CE518" s="354"/>
      <c r="CF518" s="354"/>
      <c r="CG518" s="354"/>
      <c r="CH518" s="354"/>
      <c r="CI518" s="354"/>
      <c r="CJ518" s="354"/>
      <c r="CQ518" s="382" t="s">
        <v>415</v>
      </c>
      <c r="CR518" s="382"/>
      <c r="CS518" s="382"/>
      <c r="CT518" s="382"/>
      <c r="CU518" s="382"/>
      <c r="CV518" s="382"/>
      <c r="CW518" s="382"/>
      <c r="CX518" s="382"/>
      <c r="CY518" s="382"/>
      <c r="CZ518" s="382"/>
      <c r="DA518" s="382"/>
      <c r="DB518" s="382"/>
      <c r="DC518" s="382"/>
      <c r="DD518" s="382"/>
      <c r="DE518" s="382"/>
      <c r="DF518" s="382"/>
      <c r="DG518" s="382"/>
      <c r="DH518" s="382"/>
      <c r="DI518" s="382"/>
      <c r="DJ518" s="382"/>
      <c r="DK518" s="382"/>
      <c r="DL518" s="382"/>
      <c r="DM518" s="382"/>
      <c r="DN518" s="382"/>
      <c r="DO518" s="382"/>
      <c r="DP518" s="382"/>
      <c r="DQ518" s="382"/>
      <c r="DR518" s="382"/>
      <c r="DS518" s="382"/>
      <c r="DT518" s="382"/>
      <c r="DU518" s="382"/>
      <c r="DV518" s="382"/>
      <c r="DW518" s="382"/>
      <c r="DX518" s="382"/>
      <c r="DY518" s="382"/>
      <c r="ED518" s="94"/>
      <c r="EE518" s="94"/>
      <c r="EF518" s="94"/>
      <c r="EG518" s="94"/>
      <c r="EH518" s="94"/>
      <c r="EI518" s="95"/>
      <c r="EJ518" s="95"/>
      <c r="EK518" s="95"/>
      <c r="EL518" s="95"/>
      <c r="EM518" s="95"/>
      <c r="EN518" s="94"/>
      <c r="EO518" s="95"/>
      <c r="EP518" s="95"/>
      <c r="EQ518" s="95"/>
      <c r="ER518" s="95"/>
      <c r="ES518" s="95"/>
      <c r="ET518" s="95"/>
      <c r="EU518" s="95"/>
      <c r="EV518" s="95"/>
      <c r="EW518" s="95"/>
      <c r="EX518" s="95"/>
      <c r="EY518" s="95"/>
      <c r="EZ518" s="95"/>
      <c r="FA518" s="95"/>
      <c r="FB518" s="95"/>
      <c r="FC518" s="95"/>
      <c r="FD518" s="95"/>
      <c r="FE518" s="95"/>
      <c r="FF518" s="95"/>
      <c r="FG518" s="95"/>
    </row>
    <row r="519" spans="2:163" ht="18.75" hidden="1" customHeight="1" x14ac:dyDescent="0.4">
      <c r="B519" s="11"/>
      <c r="C519" s="11"/>
      <c r="D519" s="353" t="s">
        <v>356</v>
      </c>
      <c r="E519" s="353"/>
      <c r="F519" s="353"/>
      <c r="G519" s="353"/>
      <c r="H519" s="353"/>
      <c r="I519" s="353"/>
      <c r="J519" s="353"/>
      <c r="K519" s="353"/>
      <c r="L519" s="353"/>
      <c r="M519" s="353"/>
      <c r="N519" s="353"/>
      <c r="O519" s="353"/>
      <c r="P519" s="353"/>
      <c r="Q519" s="353"/>
      <c r="R519" s="353"/>
      <c r="S519" s="353"/>
      <c r="T519" s="353"/>
      <c r="U519" s="353"/>
      <c r="V519" s="353"/>
      <c r="AC519" s="382"/>
      <c r="AD519" s="382"/>
      <c r="AE519" s="382"/>
      <c r="AF519" s="382"/>
      <c r="AG519" s="382"/>
      <c r="AH519" s="382"/>
      <c r="AI519" s="382"/>
      <c r="AJ519" s="382"/>
      <c r="AK519" s="382"/>
      <c r="AL519" s="382"/>
      <c r="AM519" s="382"/>
      <c r="AN519" s="382"/>
      <c r="AO519" s="382"/>
      <c r="AP519" s="382"/>
      <c r="AQ519" s="382"/>
      <c r="AR519" s="382"/>
      <c r="AS519" s="382"/>
      <c r="AT519" s="382"/>
      <c r="AU519" s="382"/>
      <c r="AV519" s="382"/>
      <c r="AW519" s="382"/>
      <c r="AX519" s="382"/>
      <c r="AY519" s="382"/>
      <c r="AZ519" s="382"/>
      <c r="BA519" s="382"/>
      <c r="BB519" s="382"/>
      <c r="BC519" s="382"/>
      <c r="BD519" s="382"/>
      <c r="BE519" s="382"/>
      <c r="BF519" s="382"/>
      <c r="BG519" s="382"/>
      <c r="BH519" s="382"/>
      <c r="BI519" s="382"/>
      <c r="BJ519" s="382"/>
      <c r="BK519" s="382"/>
      <c r="BP519" s="11"/>
      <c r="BQ519" s="11"/>
      <c r="BR519" s="353" t="s">
        <v>356</v>
      </c>
      <c r="BS519" s="353"/>
      <c r="BT519" s="353"/>
      <c r="BU519" s="353"/>
      <c r="BV519" s="353"/>
      <c r="BW519" s="353"/>
      <c r="BX519" s="353"/>
      <c r="BY519" s="353"/>
      <c r="BZ519" s="353"/>
      <c r="CA519" s="353"/>
      <c r="CB519" s="353"/>
      <c r="CC519" s="353"/>
      <c r="CD519" s="353"/>
      <c r="CE519" s="353"/>
      <c r="CF519" s="353"/>
      <c r="CG519" s="353"/>
      <c r="CH519" s="353"/>
      <c r="CI519" s="353"/>
      <c r="CJ519" s="353"/>
      <c r="CQ519" s="382"/>
      <c r="CR519" s="382"/>
      <c r="CS519" s="382"/>
      <c r="CT519" s="382"/>
      <c r="CU519" s="382"/>
      <c r="CV519" s="382"/>
      <c r="CW519" s="382"/>
      <c r="CX519" s="382"/>
      <c r="CY519" s="382"/>
      <c r="CZ519" s="382"/>
      <c r="DA519" s="382"/>
      <c r="DB519" s="382"/>
      <c r="DC519" s="382"/>
      <c r="DD519" s="382"/>
      <c r="DE519" s="382"/>
      <c r="DF519" s="382"/>
      <c r="DG519" s="382"/>
      <c r="DH519" s="382"/>
      <c r="DI519" s="382"/>
      <c r="DJ519" s="382"/>
      <c r="DK519" s="382"/>
      <c r="DL519" s="382"/>
      <c r="DM519" s="382"/>
      <c r="DN519" s="382"/>
      <c r="DO519" s="382"/>
      <c r="DP519" s="382"/>
      <c r="DQ519" s="382"/>
      <c r="DR519" s="382"/>
      <c r="DS519" s="382"/>
      <c r="DT519" s="382"/>
      <c r="DU519" s="382"/>
      <c r="DV519" s="382"/>
      <c r="DW519" s="382"/>
      <c r="DX519" s="382"/>
      <c r="DY519" s="382"/>
      <c r="ED519" s="96"/>
      <c r="EE519" s="97"/>
      <c r="EF519" s="95"/>
      <c r="EG519" s="95"/>
      <c r="EH519" s="95"/>
      <c r="EI519" s="95"/>
      <c r="EJ519" s="95"/>
      <c r="EK519" s="95"/>
      <c r="EL519" s="95"/>
      <c r="EM519" s="95"/>
      <c r="EN519" s="94"/>
      <c r="EO519" s="95"/>
      <c r="EP519" s="95"/>
      <c r="EQ519" s="95"/>
      <c r="ER519" s="95"/>
      <c r="ES519" s="95"/>
      <c r="ET519" s="95"/>
      <c r="EU519" s="95"/>
      <c r="EV519" s="95"/>
      <c r="EW519" s="95"/>
      <c r="EX519" s="95"/>
      <c r="EY519" s="95"/>
      <c r="EZ519" s="95"/>
      <c r="FA519" s="95"/>
      <c r="FB519" s="95"/>
      <c r="FC519" s="95"/>
      <c r="FD519" s="95"/>
      <c r="FE519" s="95"/>
      <c r="FF519" s="95"/>
      <c r="FG519" s="95"/>
    </row>
    <row r="520" spans="2:163" ht="18.75" hidden="1" customHeight="1" x14ac:dyDescent="0.4">
      <c r="B520" s="11"/>
      <c r="C520" s="11"/>
      <c r="D520" s="353"/>
      <c r="E520" s="353"/>
      <c r="F520" s="353"/>
      <c r="G520" s="353"/>
      <c r="H520" s="353"/>
      <c r="I520" s="353"/>
      <c r="J520" s="353"/>
      <c r="K520" s="353"/>
      <c r="L520" s="353"/>
      <c r="M520" s="353"/>
      <c r="N520" s="353"/>
      <c r="O520" s="353"/>
      <c r="P520" s="353"/>
      <c r="Q520" s="353"/>
      <c r="R520" s="353"/>
      <c r="S520" s="353"/>
      <c r="T520" s="353"/>
      <c r="U520" s="353"/>
      <c r="V520" s="353"/>
      <c r="AC520" s="382"/>
      <c r="AD520" s="382"/>
      <c r="AE520" s="382"/>
      <c r="AF520" s="382"/>
      <c r="AG520" s="382"/>
      <c r="AH520" s="382"/>
      <c r="AI520" s="382"/>
      <c r="AJ520" s="382"/>
      <c r="AK520" s="382"/>
      <c r="AL520" s="382"/>
      <c r="AM520" s="382"/>
      <c r="AN520" s="382"/>
      <c r="AO520" s="382"/>
      <c r="AP520" s="382"/>
      <c r="AQ520" s="382"/>
      <c r="AR520" s="382"/>
      <c r="AS520" s="382"/>
      <c r="AT520" s="382"/>
      <c r="AU520" s="382"/>
      <c r="AV520" s="382"/>
      <c r="AW520" s="382"/>
      <c r="AX520" s="382"/>
      <c r="AY520" s="382"/>
      <c r="AZ520" s="382"/>
      <c r="BA520" s="382"/>
      <c r="BB520" s="382"/>
      <c r="BC520" s="382"/>
      <c r="BD520" s="382"/>
      <c r="BE520" s="382"/>
      <c r="BF520" s="382"/>
      <c r="BG520" s="382"/>
      <c r="BH520" s="382"/>
      <c r="BI520" s="382"/>
      <c r="BJ520" s="382"/>
      <c r="BK520" s="382"/>
      <c r="BP520" s="11"/>
      <c r="BQ520" s="11"/>
      <c r="BR520" s="353"/>
      <c r="BS520" s="353"/>
      <c r="BT520" s="353"/>
      <c r="BU520" s="353"/>
      <c r="BV520" s="353"/>
      <c r="BW520" s="353"/>
      <c r="BX520" s="353"/>
      <c r="BY520" s="353"/>
      <c r="BZ520" s="353"/>
      <c r="CA520" s="353"/>
      <c r="CB520" s="353"/>
      <c r="CC520" s="353"/>
      <c r="CD520" s="353"/>
      <c r="CE520" s="353"/>
      <c r="CF520" s="353"/>
      <c r="CG520" s="353"/>
      <c r="CH520" s="353"/>
      <c r="CI520" s="353"/>
      <c r="CJ520" s="353"/>
      <c r="CQ520" s="382"/>
      <c r="CR520" s="382"/>
      <c r="CS520" s="382"/>
      <c r="CT520" s="382"/>
      <c r="CU520" s="382"/>
      <c r="CV520" s="382"/>
      <c r="CW520" s="382"/>
      <c r="CX520" s="382"/>
      <c r="CY520" s="382"/>
      <c r="CZ520" s="382"/>
      <c r="DA520" s="382"/>
      <c r="DB520" s="382"/>
      <c r="DC520" s="382"/>
      <c r="DD520" s="382"/>
      <c r="DE520" s="382"/>
      <c r="DF520" s="382"/>
      <c r="DG520" s="382"/>
      <c r="DH520" s="382"/>
      <c r="DI520" s="382"/>
      <c r="DJ520" s="382"/>
      <c r="DK520" s="382"/>
      <c r="DL520" s="382"/>
      <c r="DM520" s="382"/>
      <c r="DN520" s="382"/>
      <c r="DO520" s="382"/>
      <c r="DP520" s="382"/>
      <c r="DQ520" s="382"/>
      <c r="DR520" s="382"/>
      <c r="DS520" s="382"/>
      <c r="DT520" s="382"/>
      <c r="DU520" s="382"/>
      <c r="DV520" s="382"/>
      <c r="DW520" s="382"/>
      <c r="DX520" s="382"/>
      <c r="DY520" s="382"/>
      <c r="ED520" s="96"/>
      <c r="EE520" s="97"/>
      <c r="EF520" s="95"/>
      <c r="EG520" s="95"/>
      <c r="EH520" s="95"/>
      <c r="EI520" s="95"/>
      <c r="EJ520" s="95"/>
      <c r="EK520" s="95"/>
      <c r="EL520" s="95"/>
      <c r="EM520" s="95"/>
      <c r="EN520" s="94"/>
      <c r="EO520" s="95"/>
      <c r="EP520" s="95"/>
      <c r="EQ520" s="95"/>
      <c r="ER520" s="95"/>
      <c r="ES520" s="95"/>
      <c r="ET520" s="95"/>
      <c r="EU520" s="95"/>
      <c r="EV520" s="95"/>
      <c r="EW520" s="95"/>
      <c r="EX520" s="95"/>
      <c r="EY520" s="95"/>
      <c r="EZ520" s="95"/>
      <c r="FA520" s="95"/>
      <c r="FB520" s="95"/>
      <c r="FC520" s="95"/>
      <c r="FD520" s="95"/>
      <c r="FE520" s="95"/>
      <c r="FF520" s="95"/>
      <c r="FG520" s="95"/>
    </row>
    <row r="521" spans="2:163" ht="18.75" hidden="1" customHeight="1" x14ac:dyDescent="0.4">
      <c r="B521" s="11"/>
      <c r="C521" s="11"/>
      <c r="D521" s="6"/>
      <c r="E521" s="6"/>
      <c r="F521" s="6"/>
      <c r="G521" s="6"/>
      <c r="I521" s="6"/>
      <c r="J521" s="6"/>
      <c r="K521" s="6"/>
      <c r="L521" s="11"/>
      <c r="M521" s="98" t="s">
        <v>93</v>
      </c>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c r="BB521" s="99"/>
      <c r="BC521" s="99"/>
      <c r="BD521" s="99"/>
      <c r="BE521" s="99"/>
      <c r="BF521" s="99"/>
      <c r="BG521" s="99"/>
      <c r="BH521" s="99"/>
      <c r="BI521" s="99"/>
      <c r="BP521" s="11"/>
      <c r="BQ521" s="11"/>
      <c r="BR521" s="6"/>
      <c r="BS521" s="6"/>
      <c r="BT521" s="6"/>
      <c r="BU521" s="6"/>
      <c r="BW521" s="6"/>
      <c r="BX521" s="6"/>
      <c r="BY521" s="6"/>
      <c r="BZ521" s="11"/>
      <c r="CA521" s="98" t="s">
        <v>93</v>
      </c>
      <c r="CQ521" s="99"/>
      <c r="CR521" s="99"/>
      <c r="CS521" s="99"/>
      <c r="CT521" s="99"/>
      <c r="CU521" s="99"/>
      <c r="CV521" s="99"/>
      <c r="CW521" s="99"/>
      <c r="CX521" s="99"/>
      <c r="CY521" s="99"/>
      <c r="CZ521" s="99"/>
      <c r="DA521" s="99"/>
      <c r="DB521" s="99"/>
      <c r="DC521" s="99"/>
      <c r="DD521" s="99"/>
      <c r="DE521" s="99"/>
      <c r="DF521" s="99"/>
      <c r="DG521" s="99"/>
      <c r="DH521" s="99"/>
      <c r="DI521" s="99"/>
      <c r="DJ521" s="99"/>
      <c r="DK521" s="99"/>
      <c r="DL521" s="99"/>
      <c r="DM521" s="99"/>
      <c r="DN521" s="99"/>
      <c r="DO521" s="99"/>
      <c r="DP521" s="99"/>
      <c r="DQ521" s="99"/>
      <c r="DR521" s="99"/>
      <c r="DS521" s="99"/>
      <c r="DT521" s="99"/>
      <c r="DU521" s="99"/>
      <c r="DV521" s="99"/>
      <c r="DW521" s="99"/>
      <c r="ED521" s="96"/>
      <c r="EE521" s="97"/>
      <c r="EF521" s="95"/>
      <c r="EG521" s="95"/>
      <c r="EH521" s="95"/>
      <c r="EI521" s="95"/>
      <c r="EJ521" s="95"/>
      <c r="EK521" s="95"/>
      <c r="EL521" s="95"/>
      <c r="EM521" s="95"/>
      <c r="EN521" s="94"/>
      <c r="EO521" s="95"/>
      <c r="EP521" s="95"/>
      <c r="EQ521" s="95"/>
      <c r="ER521" s="95"/>
      <c r="ES521" s="95"/>
      <c r="ET521" s="95"/>
      <c r="EU521" s="95"/>
      <c r="EV521" s="95"/>
      <c r="EW521" s="95"/>
      <c r="EX521" s="95"/>
      <c r="EY521" s="95"/>
      <c r="EZ521" s="95"/>
      <c r="FA521" s="95"/>
      <c r="FB521" s="95"/>
      <c r="FC521" s="95"/>
      <c r="FD521" s="95"/>
      <c r="FE521" s="95"/>
      <c r="FF521" s="95"/>
      <c r="FG521" s="95"/>
    </row>
    <row r="522" spans="2:163" ht="18.75" hidden="1" customHeight="1" x14ac:dyDescent="0.4">
      <c r="B522" s="11"/>
      <c r="C522" s="11"/>
      <c r="D522" s="742" t="s">
        <v>484</v>
      </c>
      <c r="E522" s="742"/>
      <c r="F522" s="742"/>
      <c r="G522" s="742"/>
      <c r="H522" s="742"/>
      <c r="I522" s="742"/>
      <c r="J522" s="742"/>
      <c r="K522" s="742"/>
      <c r="L522" s="742"/>
      <c r="M522" s="742"/>
      <c r="N522" s="742"/>
      <c r="O522" s="742"/>
      <c r="P522" s="742"/>
      <c r="Q522" s="742"/>
      <c r="R522" s="742"/>
      <c r="S522" s="742"/>
      <c r="T522" s="742"/>
      <c r="U522" s="742"/>
      <c r="V522" s="742"/>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c r="BB522" s="99"/>
      <c r="BC522" s="99"/>
      <c r="BD522" s="99"/>
      <c r="BE522" s="99"/>
      <c r="BF522" s="99"/>
      <c r="BG522" s="99"/>
      <c r="BH522" s="99"/>
      <c r="BI522" s="99"/>
      <c r="BP522" s="11"/>
      <c r="BQ522" s="11"/>
      <c r="BR522" s="742" t="s">
        <v>484</v>
      </c>
      <c r="BS522" s="742"/>
      <c r="BT522" s="742"/>
      <c r="BU522" s="742"/>
      <c r="BV522" s="742"/>
      <c r="BW522" s="742"/>
      <c r="BX522" s="742"/>
      <c r="BY522" s="742"/>
      <c r="BZ522" s="742"/>
      <c r="CA522" s="742"/>
      <c r="CB522" s="742"/>
      <c r="CC522" s="742"/>
      <c r="CD522" s="742"/>
      <c r="CE522" s="742"/>
      <c r="CF522" s="742"/>
      <c r="CG522" s="742"/>
      <c r="CH522" s="742"/>
      <c r="CI522" s="742"/>
      <c r="CJ522" s="742"/>
      <c r="CQ522" s="99"/>
      <c r="CR522" s="99"/>
      <c r="CS522" s="99"/>
      <c r="CT522" s="99"/>
      <c r="CU522" s="99"/>
      <c r="CV522" s="99"/>
      <c r="CW522" s="99"/>
      <c r="CX522" s="99"/>
      <c r="CY522" s="99"/>
      <c r="CZ522" s="99"/>
      <c r="DA522" s="99"/>
      <c r="DB522" s="99"/>
      <c r="DC522" s="99"/>
      <c r="DD522" s="99"/>
      <c r="DE522" s="99"/>
      <c r="DF522" s="99"/>
      <c r="DG522" s="99"/>
      <c r="DH522" s="99"/>
      <c r="DI522" s="99"/>
      <c r="DJ522" s="99"/>
      <c r="DK522" s="99"/>
      <c r="DL522" s="99"/>
      <c r="DM522" s="99"/>
      <c r="DN522" s="99"/>
      <c r="DO522" s="99"/>
      <c r="DP522" s="99"/>
      <c r="DQ522" s="99"/>
      <c r="DR522" s="99"/>
      <c r="DS522" s="99"/>
      <c r="DT522" s="99"/>
      <c r="DU522" s="99"/>
      <c r="DV522" s="99"/>
      <c r="DW522" s="99"/>
      <c r="ED522" s="100"/>
      <c r="EE522" s="101"/>
      <c r="EF522" s="94"/>
      <c r="EG522" s="94"/>
      <c r="EH522" s="94"/>
      <c r="EI522" s="94"/>
      <c r="EJ522" s="94"/>
      <c r="EK522" s="94"/>
      <c r="EL522" s="94"/>
      <c r="EM522" s="94"/>
      <c r="EN522" s="94"/>
      <c r="EO522" s="95"/>
      <c r="EP522" s="95"/>
      <c r="EQ522" s="95"/>
      <c r="ER522" s="95"/>
      <c r="ES522" s="95"/>
      <c r="ET522" s="95"/>
      <c r="EU522" s="95"/>
      <c r="EV522" s="95"/>
      <c r="EW522" s="95"/>
      <c r="EX522" s="95"/>
      <c r="EY522" s="95"/>
      <c r="EZ522" s="95"/>
      <c r="FA522" s="95"/>
      <c r="FB522" s="95"/>
      <c r="FC522" s="95"/>
      <c r="FD522" s="95"/>
      <c r="FE522" s="95"/>
      <c r="FF522" s="95"/>
      <c r="FG522" s="95"/>
    </row>
    <row r="523" spans="2:163" ht="18.75" hidden="1" customHeight="1" x14ac:dyDescent="0.4">
      <c r="B523" s="11"/>
      <c r="C523" s="11"/>
      <c r="D523" s="353" t="s">
        <v>358</v>
      </c>
      <c r="E523" s="353"/>
      <c r="F523" s="353"/>
      <c r="G523" s="353"/>
      <c r="H523" s="353"/>
      <c r="I523" s="353"/>
      <c r="J523" s="353"/>
      <c r="K523" s="353"/>
      <c r="L523" s="353"/>
      <c r="M523" s="353"/>
      <c r="N523" s="353"/>
      <c r="O523" s="353"/>
      <c r="P523" s="353"/>
      <c r="Q523" s="353"/>
      <c r="R523" s="353"/>
      <c r="S523" s="353"/>
      <c r="T523" s="353"/>
      <c r="U523" s="353"/>
      <c r="V523" s="353"/>
      <c r="AC523" s="102"/>
      <c r="AD523" s="102"/>
      <c r="AE523" s="102"/>
      <c r="AF523" s="102"/>
      <c r="AG523" s="102"/>
      <c r="AH523" s="102"/>
      <c r="AI523" s="102"/>
      <c r="AJ523" s="102"/>
      <c r="AK523" s="103"/>
      <c r="AL523" s="103"/>
      <c r="AM523" s="103"/>
      <c r="AN523" s="103"/>
      <c r="AO523" s="103"/>
      <c r="AP523" s="103"/>
      <c r="AQ523" s="103"/>
      <c r="AR523" s="103"/>
      <c r="AS523" s="103"/>
      <c r="AT523" s="103"/>
      <c r="AU523" s="103"/>
      <c r="AV523" s="103"/>
      <c r="AW523" s="103"/>
      <c r="AX523" s="103"/>
      <c r="AY523" s="103"/>
      <c r="AZ523" s="103"/>
      <c r="BA523" s="103"/>
      <c r="BB523" s="103"/>
      <c r="BC523" s="103"/>
      <c r="BD523" s="102"/>
      <c r="BE523" s="102"/>
      <c r="BF523" s="102"/>
      <c r="BG523" s="102"/>
      <c r="BH523" s="102"/>
      <c r="BI523" s="102"/>
      <c r="BP523" s="11"/>
      <c r="BQ523" s="11"/>
      <c r="BR523" s="353" t="s">
        <v>358</v>
      </c>
      <c r="BS523" s="353"/>
      <c r="BT523" s="353"/>
      <c r="BU523" s="353"/>
      <c r="BV523" s="353"/>
      <c r="BW523" s="353"/>
      <c r="BX523" s="353"/>
      <c r="BY523" s="353"/>
      <c r="BZ523" s="353"/>
      <c r="CA523" s="353"/>
      <c r="CB523" s="353"/>
      <c r="CC523" s="353"/>
      <c r="CD523" s="353"/>
      <c r="CE523" s="353"/>
      <c r="CF523" s="353"/>
      <c r="CG523" s="353"/>
      <c r="CH523" s="353"/>
      <c r="CI523" s="353"/>
      <c r="CJ523" s="353"/>
      <c r="CQ523" s="102"/>
      <c r="CR523" s="102"/>
      <c r="CS523" s="102"/>
      <c r="CT523" s="102"/>
      <c r="CU523" s="102"/>
      <c r="CV523" s="102"/>
      <c r="CW523" s="102"/>
      <c r="CX523" s="102"/>
      <c r="CY523" s="103"/>
      <c r="CZ523" s="103"/>
      <c r="DA523" s="103"/>
      <c r="DB523" s="103"/>
      <c r="DC523" s="103"/>
      <c r="DD523" s="103"/>
      <c r="DE523" s="103"/>
      <c r="DF523" s="103"/>
      <c r="DG523" s="103"/>
      <c r="DH523" s="103"/>
      <c r="DI523" s="103"/>
      <c r="DJ523" s="103"/>
      <c r="DK523" s="103"/>
      <c r="DL523" s="103"/>
      <c r="DM523" s="103"/>
      <c r="DN523" s="103"/>
      <c r="DO523" s="103"/>
      <c r="DP523" s="103"/>
      <c r="DQ523" s="103"/>
      <c r="DR523" s="102"/>
      <c r="DS523" s="102"/>
      <c r="DT523" s="102"/>
      <c r="DU523" s="102"/>
      <c r="DV523" s="102"/>
      <c r="DW523" s="102"/>
      <c r="ED523" s="94"/>
      <c r="EE523" s="94"/>
      <c r="EF523" s="94"/>
      <c r="EG523" s="94"/>
      <c r="EH523" s="94"/>
      <c r="EI523" s="94"/>
      <c r="EJ523" s="94"/>
      <c r="EK523" s="94"/>
      <c r="EL523" s="94"/>
      <c r="EM523" s="94"/>
      <c r="EN523" s="94"/>
      <c r="EO523" s="95"/>
      <c r="EP523" s="95"/>
      <c r="EQ523" s="95"/>
      <c r="ER523" s="95"/>
      <c r="ES523" s="95"/>
      <c r="ET523" s="95"/>
      <c r="EU523" s="95"/>
      <c r="EV523" s="95"/>
      <c r="EW523" s="95"/>
      <c r="EX523" s="95"/>
      <c r="EY523" s="95"/>
      <c r="EZ523" s="95"/>
      <c r="FA523" s="95"/>
      <c r="FB523" s="95"/>
      <c r="FC523" s="95"/>
      <c r="FD523" s="95"/>
      <c r="FE523" s="95"/>
      <c r="FF523" s="95"/>
      <c r="FG523" s="95"/>
    </row>
    <row r="524" spans="2:163" ht="18.75" hidden="1" customHeight="1" x14ac:dyDescent="0.4">
      <c r="B524" s="11"/>
      <c r="C524" s="11"/>
      <c r="D524" s="353"/>
      <c r="E524" s="353"/>
      <c r="F524" s="353"/>
      <c r="G524" s="353"/>
      <c r="H524" s="353"/>
      <c r="I524" s="353"/>
      <c r="J524" s="353"/>
      <c r="K524" s="353"/>
      <c r="L524" s="353"/>
      <c r="M524" s="353"/>
      <c r="N524" s="353"/>
      <c r="O524" s="353"/>
      <c r="P524" s="353"/>
      <c r="Q524" s="353"/>
      <c r="R524" s="353"/>
      <c r="S524" s="353"/>
      <c r="T524" s="353"/>
      <c r="U524" s="353"/>
      <c r="V524" s="353"/>
      <c r="AC524" s="382" t="s">
        <v>359</v>
      </c>
      <c r="AD524" s="382"/>
      <c r="AE524" s="382"/>
      <c r="AF524" s="382"/>
      <c r="AG524" s="382"/>
      <c r="AH524" s="382"/>
      <c r="AI524" s="382"/>
      <c r="AJ524" s="382"/>
      <c r="AK524" s="382"/>
      <c r="AL524" s="382"/>
      <c r="AM524" s="382"/>
      <c r="AN524" s="382"/>
      <c r="AO524" s="382"/>
      <c r="AP524" s="382"/>
      <c r="AQ524" s="382"/>
      <c r="AR524" s="382"/>
      <c r="AS524" s="382"/>
      <c r="AT524" s="382"/>
      <c r="AU524" s="382"/>
      <c r="AV524" s="382"/>
      <c r="AW524" s="382"/>
      <c r="AX524" s="382"/>
      <c r="AY524" s="382"/>
      <c r="AZ524" s="382"/>
      <c r="BA524" s="382"/>
      <c r="BB524" s="382"/>
      <c r="BC524" s="382"/>
      <c r="BD524" s="382"/>
      <c r="BE524" s="382"/>
      <c r="BF524" s="382"/>
      <c r="BG524" s="382"/>
      <c r="BH524" s="382"/>
      <c r="BI524" s="382"/>
      <c r="BJ524" s="382"/>
      <c r="BK524" s="382"/>
      <c r="BP524" s="11"/>
      <c r="BQ524" s="11"/>
      <c r="BR524" s="353"/>
      <c r="BS524" s="353"/>
      <c r="BT524" s="353"/>
      <c r="BU524" s="353"/>
      <c r="BV524" s="353"/>
      <c r="BW524" s="353"/>
      <c r="BX524" s="353"/>
      <c r="BY524" s="353"/>
      <c r="BZ524" s="353"/>
      <c r="CA524" s="353"/>
      <c r="CB524" s="353"/>
      <c r="CC524" s="353"/>
      <c r="CD524" s="353"/>
      <c r="CE524" s="353"/>
      <c r="CF524" s="353"/>
      <c r="CG524" s="353"/>
      <c r="CH524" s="353"/>
      <c r="CI524" s="353"/>
      <c r="CJ524" s="353"/>
      <c r="CQ524" s="382" t="s">
        <v>359</v>
      </c>
      <c r="CR524" s="382"/>
      <c r="CS524" s="382"/>
      <c r="CT524" s="382"/>
      <c r="CU524" s="382"/>
      <c r="CV524" s="382"/>
      <c r="CW524" s="382"/>
      <c r="CX524" s="382"/>
      <c r="CY524" s="382"/>
      <c r="CZ524" s="382"/>
      <c r="DA524" s="382"/>
      <c r="DB524" s="382"/>
      <c r="DC524" s="382"/>
      <c r="DD524" s="382"/>
      <c r="DE524" s="382"/>
      <c r="DF524" s="382"/>
      <c r="DG524" s="382"/>
      <c r="DH524" s="382"/>
      <c r="DI524" s="382"/>
      <c r="DJ524" s="382"/>
      <c r="DK524" s="382"/>
      <c r="DL524" s="382"/>
      <c r="DM524" s="382"/>
      <c r="DN524" s="382"/>
      <c r="DO524" s="382"/>
      <c r="DP524" s="382"/>
      <c r="DQ524" s="382"/>
      <c r="DR524" s="382"/>
      <c r="DS524" s="382"/>
      <c r="DT524" s="382"/>
      <c r="DU524" s="382"/>
      <c r="DV524" s="382"/>
      <c r="DW524" s="382"/>
      <c r="DX524" s="382"/>
      <c r="DY524" s="382"/>
      <c r="ED524" s="96"/>
      <c r="EE524" s="97"/>
      <c r="EF524" s="95"/>
      <c r="EG524" s="95"/>
      <c r="EH524" s="95"/>
      <c r="EI524" s="95"/>
      <c r="EJ524" s="95"/>
      <c r="EK524" s="95"/>
      <c r="EL524" s="95"/>
      <c r="EM524" s="95"/>
      <c r="EN524" s="94"/>
      <c r="EO524" s="94"/>
      <c r="EP524" s="94"/>
      <c r="EQ524" s="94"/>
      <c r="ER524" s="94"/>
      <c r="ES524" s="94"/>
      <c r="ET524" s="94"/>
      <c r="EU524" s="94"/>
      <c r="EV524" s="94"/>
      <c r="EW524" s="94"/>
      <c r="EX524" s="94"/>
      <c r="EY524" s="94"/>
      <c r="EZ524" s="94"/>
      <c r="FA524" s="94"/>
      <c r="FB524" s="94"/>
      <c r="FC524" s="94"/>
      <c r="FD524" s="94"/>
      <c r="FE524" s="94"/>
      <c r="FF524" s="94"/>
      <c r="FG524" s="94"/>
    </row>
    <row r="525" spans="2:163" ht="18.75" hidden="1" customHeight="1" x14ac:dyDescent="0.4">
      <c r="B525" s="11"/>
      <c r="C525" s="11"/>
      <c r="D525" s="741"/>
      <c r="E525" s="741"/>
      <c r="F525" s="741"/>
      <c r="G525" s="6"/>
      <c r="I525" s="6"/>
      <c r="J525" s="6"/>
      <c r="K525" s="6"/>
      <c r="L525" s="11"/>
      <c r="M525" s="98" t="s">
        <v>93</v>
      </c>
      <c r="AC525" s="382"/>
      <c r="AD525" s="382"/>
      <c r="AE525" s="382"/>
      <c r="AF525" s="382"/>
      <c r="AG525" s="382"/>
      <c r="AH525" s="382"/>
      <c r="AI525" s="382"/>
      <c r="AJ525" s="382"/>
      <c r="AK525" s="382"/>
      <c r="AL525" s="382"/>
      <c r="AM525" s="382"/>
      <c r="AN525" s="382"/>
      <c r="AO525" s="382"/>
      <c r="AP525" s="382"/>
      <c r="AQ525" s="382"/>
      <c r="AR525" s="382"/>
      <c r="AS525" s="382"/>
      <c r="AT525" s="382"/>
      <c r="AU525" s="382"/>
      <c r="AV525" s="382"/>
      <c r="AW525" s="382"/>
      <c r="AX525" s="382"/>
      <c r="AY525" s="382"/>
      <c r="AZ525" s="382"/>
      <c r="BA525" s="382"/>
      <c r="BB525" s="382"/>
      <c r="BC525" s="382"/>
      <c r="BD525" s="382"/>
      <c r="BE525" s="382"/>
      <c r="BF525" s="382"/>
      <c r="BG525" s="382"/>
      <c r="BH525" s="382"/>
      <c r="BI525" s="382"/>
      <c r="BJ525" s="382"/>
      <c r="BK525" s="382"/>
      <c r="BP525" s="11"/>
      <c r="BQ525" s="11"/>
      <c r="BR525" s="741"/>
      <c r="BS525" s="741"/>
      <c r="BT525" s="741"/>
      <c r="BU525" s="6"/>
      <c r="BW525" s="6"/>
      <c r="BX525" s="6"/>
      <c r="BY525" s="6"/>
      <c r="BZ525" s="11"/>
      <c r="CA525" s="98" t="s">
        <v>93</v>
      </c>
      <c r="CQ525" s="382"/>
      <c r="CR525" s="382"/>
      <c r="CS525" s="382"/>
      <c r="CT525" s="382"/>
      <c r="CU525" s="382"/>
      <c r="CV525" s="382"/>
      <c r="CW525" s="382"/>
      <c r="CX525" s="382"/>
      <c r="CY525" s="382"/>
      <c r="CZ525" s="382"/>
      <c r="DA525" s="382"/>
      <c r="DB525" s="382"/>
      <c r="DC525" s="382"/>
      <c r="DD525" s="382"/>
      <c r="DE525" s="382"/>
      <c r="DF525" s="382"/>
      <c r="DG525" s="382"/>
      <c r="DH525" s="382"/>
      <c r="DI525" s="382"/>
      <c r="DJ525" s="382"/>
      <c r="DK525" s="382"/>
      <c r="DL525" s="382"/>
      <c r="DM525" s="382"/>
      <c r="DN525" s="382"/>
      <c r="DO525" s="382"/>
      <c r="DP525" s="382"/>
      <c r="DQ525" s="382"/>
      <c r="DR525" s="382"/>
      <c r="DS525" s="382"/>
      <c r="DT525" s="382"/>
      <c r="DU525" s="382"/>
      <c r="DV525" s="382"/>
      <c r="DW525" s="382"/>
      <c r="DX525" s="382"/>
      <c r="DY525" s="382"/>
      <c r="ED525" s="96"/>
      <c r="EE525" s="97"/>
      <c r="EF525" s="95"/>
      <c r="EG525" s="95"/>
      <c r="EH525" s="95"/>
      <c r="EI525" s="95"/>
      <c r="EJ525" s="95"/>
      <c r="EK525" s="95"/>
      <c r="EL525" s="95"/>
      <c r="EM525" s="95"/>
      <c r="EN525" s="94"/>
      <c r="EO525" s="95"/>
      <c r="EP525" s="95"/>
      <c r="EQ525" s="95"/>
      <c r="ER525" s="95"/>
      <c r="ES525" s="95"/>
      <c r="ET525" s="95"/>
      <c r="EU525" s="95"/>
      <c r="EV525" s="95"/>
      <c r="EW525" s="95"/>
      <c r="EX525" s="95"/>
      <c r="EY525" s="95"/>
      <c r="EZ525" s="95"/>
      <c r="FA525" s="95"/>
      <c r="FB525" s="95"/>
      <c r="FC525" s="95"/>
      <c r="FD525" s="95"/>
      <c r="FE525" s="95"/>
      <c r="FF525" s="95"/>
      <c r="FG525" s="95"/>
    </row>
    <row r="526" spans="2:163" ht="18.75" hidden="1" customHeight="1" x14ac:dyDescent="0.4">
      <c r="B526" s="11"/>
      <c r="C526" s="11"/>
      <c r="D526" s="743" t="s">
        <v>485</v>
      </c>
      <c r="E526" s="743"/>
      <c r="F526" s="743"/>
      <c r="G526" s="743"/>
      <c r="H526" s="743"/>
      <c r="I526" s="743"/>
      <c r="J526" s="743"/>
      <c r="K526" s="743"/>
      <c r="L526" s="743"/>
      <c r="M526" s="743"/>
      <c r="N526" s="743"/>
      <c r="O526" s="743"/>
      <c r="P526" s="743"/>
      <c r="Q526" s="743"/>
      <c r="R526" s="743"/>
      <c r="S526" s="743"/>
      <c r="T526" s="743"/>
      <c r="U526" s="743"/>
      <c r="V526" s="743"/>
      <c r="AC526" s="382"/>
      <c r="AD526" s="382"/>
      <c r="AE526" s="382"/>
      <c r="AF526" s="382"/>
      <c r="AG526" s="382"/>
      <c r="AH526" s="382"/>
      <c r="AI526" s="382"/>
      <c r="AJ526" s="382"/>
      <c r="AK526" s="382"/>
      <c r="AL526" s="382"/>
      <c r="AM526" s="382"/>
      <c r="AN526" s="382"/>
      <c r="AO526" s="382"/>
      <c r="AP526" s="382"/>
      <c r="AQ526" s="382"/>
      <c r="AR526" s="382"/>
      <c r="AS526" s="382"/>
      <c r="AT526" s="382"/>
      <c r="AU526" s="382"/>
      <c r="AV526" s="382"/>
      <c r="AW526" s="382"/>
      <c r="AX526" s="382"/>
      <c r="AY526" s="382"/>
      <c r="AZ526" s="382"/>
      <c r="BA526" s="382"/>
      <c r="BB526" s="382"/>
      <c r="BC526" s="382"/>
      <c r="BD526" s="382"/>
      <c r="BE526" s="382"/>
      <c r="BF526" s="382"/>
      <c r="BG526" s="382"/>
      <c r="BH526" s="382"/>
      <c r="BI526" s="382"/>
      <c r="BJ526" s="382"/>
      <c r="BK526" s="382"/>
      <c r="BP526" s="11"/>
      <c r="BQ526" s="11"/>
      <c r="BR526" s="743" t="s">
        <v>485</v>
      </c>
      <c r="BS526" s="743"/>
      <c r="BT526" s="743"/>
      <c r="BU526" s="743"/>
      <c r="BV526" s="743"/>
      <c r="BW526" s="743"/>
      <c r="BX526" s="743"/>
      <c r="BY526" s="743"/>
      <c r="BZ526" s="743"/>
      <c r="CA526" s="743"/>
      <c r="CB526" s="743"/>
      <c r="CC526" s="743"/>
      <c r="CD526" s="743"/>
      <c r="CE526" s="743"/>
      <c r="CF526" s="743"/>
      <c r="CG526" s="743"/>
      <c r="CH526" s="743"/>
      <c r="CI526" s="743"/>
      <c r="CJ526" s="743"/>
      <c r="CQ526" s="382"/>
      <c r="CR526" s="382"/>
      <c r="CS526" s="382"/>
      <c r="CT526" s="382"/>
      <c r="CU526" s="382"/>
      <c r="CV526" s="382"/>
      <c r="CW526" s="382"/>
      <c r="CX526" s="382"/>
      <c r="CY526" s="382"/>
      <c r="CZ526" s="382"/>
      <c r="DA526" s="382"/>
      <c r="DB526" s="382"/>
      <c r="DC526" s="382"/>
      <c r="DD526" s="382"/>
      <c r="DE526" s="382"/>
      <c r="DF526" s="382"/>
      <c r="DG526" s="382"/>
      <c r="DH526" s="382"/>
      <c r="DI526" s="382"/>
      <c r="DJ526" s="382"/>
      <c r="DK526" s="382"/>
      <c r="DL526" s="382"/>
      <c r="DM526" s="382"/>
      <c r="DN526" s="382"/>
      <c r="DO526" s="382"/>
      <c r="DP526" s="382"/>
      <c r="DQ526" s="382"/>
      <c r="DR526" s="382"/>
      <c r="DS526" s="382"/>
      <c r="DT526" s="382"/>
      <c r="DU526" s="382"/>
      <c r="DV526" s="382"/>
      <c r="DW526" s="382"/>
      <c r="DX526" s="382"/>
      <c r="DY526" s="382"/>
      <c r="ED526" s="96"/>
      <c r="EE526" s="97"/>
      <c r="EF526" s="95"/>
      <c r="EG526" s="95"/>
      <c r="EH526" s="95"/>
      <c r="EI526" s="95"/>
      <c r="EJ526" s="95"/>
      <c r="EK526" s="95"/>
      <c r="EL526" s="95"/>
      <c r="EM526" s="95"/>
      <c r="EN526" s="94"/>
      <c r="EO526" s="95"/>
      <c r="EP526" s="95"/>
      <c r="EQ526" s="95"/>
      <c r="ER526" s="95"/>
      <c r="ES526" s="95"/>
      <c r="ET526" s="95"/>
      <c r="EU526" s="95"/>
      <c r="EV526" s="95"/>
      <c r="EW526" s="95"/>
      <c r="EX526" s="95"/>
      <c r="EY526" s="95"/>
      <c r="EZ526" s="95"/>
      <c r="FA526" s="95"/>
      <c r="FB526" s="95"/>
      <c r="FC526" s="95"/>
      <c r="FD526" s="95"/>
      <c r="FE526" s="95"/>
      <c r="FF526" s="95"/>
      <c r="FG526" s="95"/>
    </row>
    <row r="527" spans="2:163" ht="18.75" hidden="1" customHeight="1" x14ac:dyDescent="0.4">
      <c r="B527" s="11"/>
      <c r="C527" s="11"/>
      <c r="D527" s="353" t="s">
        <v>361</v>
      </c>
      <c r="E527" s="353"/>
      <c r="F527" s="353"/>
      <c r="G527" s="353"/>
      <c r="H527" s="353"/>
      <c r="I527" s="353"/>
      <c r="J527" s="353"/>
      <c r="K527" s="353"/>
      <c r="L527" s="353"/>
      <c r="M527" s="353"/>
      <c r="N527" s="353"/>
      <c r="O527" s="353"/>
      <c r="P527" s="353"/>
      <c r="Q527" s="353"/>
      <c r="R527" s="353"/>
      <c r="S527" s="353"/>
      <c r="T527" s="353"/>
      <c r="U527" s="353"/>
      <c r="V527" s="353"/>
      <c r="W527" s="11"/>
      <c r="X527" s="11"/>
      <c r="Y527" s="11"/>
      <c r="Z527" s="11"/>
      <c r="AA527" s="11"/>
      <c r="AB527" s="11"/>
      <c r="AC527" s="11"/>
      <c r="AD527" s="11"/>
      <c r="AE527" s="11"/>
      <c r="BP527" s="11"/>
      <c r="BQ527" s="11"/>
      <c r="BR527" s="353" t="s">
        <v>361</v>
      </c>
      <c r="BS527" s="353"/>
      <c r="BT527" s="353"/>
      <c r="BU527" s="353"/>
      <c r="BV527" s="353"/>
      <c r="BW527" s="353"/>
      <c r="BX527" s="353"/>
      <c r="BY527" s="353"/>
      <c r="BZ527" s="353"/>
      <c r="CA527" s="353"/>
      <c r="CB527" s="353"/>
      <c r="CC527" s="353"/>
      <c r="CD527" s="353"/>
      <c r="CE527" s="353"/>
      <c r="CF527" s="353"/>
      <c r="CG527" s="353"/>
      <c r="CH527" s="353"/>
      <c r="CI527" s="353"/>
      <c r="CJ527" s="353"/>
      <c r="CK527" s="11"/>
      <c r="CL527" s="11"/>
      <c r="CM527" s="11"/>
      <c r="CN527" s="11"/>
      <c r="CO527" s="11"/>
      <c r="CP527" s="11"/>
      <c r="CQ527" s="11"/>
      <c r="CR527" s="11"/>
      <c r="CS527" s="11"/>
      <c r="ED527" s="96"/>
      <c r="EE527" s="97"/>
      <c r="EF527" s="95"/>
      <c r="EG527" s="95"/>
      <c r="EH527" s="95"/>
      <c r="EI527" s="95"/>
      <c r="EJ527" s="95"/>
      <c r="EK527" s="95"/>
      <c r="EL527" s="95"/>
      <c r="EM527" s="95"/>
      <c r="EN527" s="94"/>
      <c r="EO527" s="95"/>
      <c r="EP527" s="95"/>
      <c r="EQ527" s="95"/>
      <c r="ER527" s="95"/>
      <c r="ES527" s="95"/>
      <c r="ET527" s="95"/>
      <c r="EU527" s="95"/>
      <c r="EV527" s="95"/>
      <c r="EW527" s="95"/>
      <c r="EX527" s="95"/>
      <c r="EY527" s="95"/>
      <c r="EZ527" s="95"/>
      <c r="FA527" s="95"/>
      <c r="FB527" s="95"/>
      <c r="FC527" s="95"/>
      <c r="FD527" s="95"/>
      <c r="FE527" s="95"/>
      <c r="FF527" s="95"/>
      <c r="FG527" s="95"/>
    </row>
    <row r="528" spans="2:163" ht="18.75" hidden="1" customHeight="1" x14ac:dyDescent="0.4">
      <c r="B528" s="11"/>
      <c r="C528" s="11"/>
      <c r="D528" s="353"/>
      <c r="E528" s="353"/>
      <c r="F528" s="353"/>
      <c r="G528" s="353"/>
      <c r="H528" s="353"/>
      <c r="I528" s="353"/>
      <c r="J528" s="353"/>
      <c r="K528" s="353"/>
      <c r="L528" s="353"/>
      <c r="M528" s="353"/>
      <c r="N528" s="353"/>
      <c r="O528" s="353"/>
      <c r="P528" s="353"/>
      <c r="Q528" s="353"/>
      <c r="R528" s="353"/>
      <c r="S528" s="353"/>
      <c r="T528" s="353"/>
      <c r="U528" s="353"/>
      <c r="V528" s="353"/>
      <c r="W528" s="11"/>
      <c r="X528" s="11"/>
      <c r="Y528" s="11"/>
      <c r="Z528" s="11"/>
      <c r="AA528" s="11"/>
      <c r="AB528" s="11"/>
      <c r="AC528" s="11"/>
      <c r="AD528" s="11"/>
      <c r="AE528" s="11"/>
      <c r="BP528" s="11"/>
      <c r="BQ528" s="11"/>
      <c r="BR528" s="353"/>
      <c r="BS528" s="353"/>
      <c r="BT528" s="353"/>
      <c r="BU528" s="353"/>
      <c r="BV528" s="353"/>
      <c r="BW528" s="353"/>
      <c r="BX528" s="353"/>
      <c r="BY528" s="353"/>
      <c r="BZ528" s="353"/>
      <c r="CA528" s="353"/>
      <c r="CB528" s="353"/>
      <c r="CC528" s="353"/>
      <c r="CD528" s="353"/>
      <c r="CE528" s="353"/>
      <c r="CF528" s="353"/>
      <c r="CG528" s="353"/>
      <c r="CH528" s="353"/>
      <c r="CI528" s="353"/>
      <c r="CJ528" s="353"/>
      <c r="CK528" s="11"/>
      <c r="CL528" s="11"/>
      <c r="CM528" s="11"/>
      <c r="CN528" s="11"/>
      <c r="CO528" s="11"/>
      <c r="CP528" s="11"/>
      <c r="CQ528" s="11"/>
      <c r="CR528" s="11"/>
      <c r="CS528" s="11"/>
      <c r="ED528" s="94"/>
      <c r="EE528" s="94"/>
      <c r="EF528" s="94"/>
      <c r="EG528" s="94"/>
      <c r="EH528" s="94"/>
      <c r="EI528" s="94"/>
      <c r="EJ528" s="94"/>
      <c r="EK528" s="94"/>
      <c r="EL528" s="94"/>
      <c r="EM528" s="94"/>
      <c r="EN528" s="94"/>
      <c r="EO528" s="95"/>
      <c r="EP528" s="95"/>
      <c r="EQ528" s="95"/>
      <c r="ER528" s="95"/>
      <c r="ES528" s="95"/>
      <c r="ET528" s="95"/>
      <c r="EU528" s="95"/>
      <c r="EV528" s="95"/>
      <c r="EW528" s="95"/>
      <c r="EX528" s="95"/>
      <c r="EY528" s="95"/>
      <c r="EZ528" s="95"/>
      <c r="FA528" s="95"/>
      <c r="FB528" s="95"/>
      <c r="FC528" s="95"/>
      <c r="FD528" s="95"/>
      <c r="FE528" s="95"/>
      <c r="FF528" s="95"/>
      <c r="FG528" s="95"/>
    </row>
    <row r="529" spans="1:163" ht="13.5" hidden="1" x14ac:dyDescent="0.4">
      <c r="ED529" s="94"/>
      <c r="EE529" s="94"/>
      <c r="EF529" s="94"/>
      <c r="EG529" s="94"/>
      <c r="EH529" s="94"/>
      <c r="EI529" s="95"/>
      <c r="EJ529" s="95"/>
      <c r="EK529" s="95"/>
      <c r="EL529" s="95"/>
      <c r="EM529" s="95"/>
      <c r="EN529" s="94"/>
      <c r="EO529" s="95"/>
      <c r="EP529" s="95"/>
      <c r="EQ529" s="95"/>
      <c r="ER529" s="95"/>
      <c r="ES529" s="95"/>
      <c r="ET529" s="95"/>
      <c r="EU529" s="95"/>
      <c r="EV529" s="95"/>
      <c r="EW529" s="95"/>
      <c r="EX529" s="95"/>
      <c r="EY529" s="95"/>
      <c r="EZ529" s="95"/>
      <c r="FA529" s="95"/>
      <c r="FB529" s="95"/>
      <c r="FC529" s="95"/>
      <c r="FD529" s="95"/>
      <c r="FE529" s="95"/>
      <c r="FF529" s="95"/>
      <c r="FG529" s="95"/>
    </row>
    <row r="530" spans="1:163" s="146" customFormat="1" ht="17.25" hidden="1" x14ac:dyDescent="0.4">
      <c r="A530" s="34"/>
      <c r="B530" s="11"/>
      <c r="C530" s="11"/>
      <c r="D530" s="252" t="s">
        <v>486</v>
      </c>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252" t="s">
        <v>486</v>
      </c>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246"/>
      <c r="EE530" s="67"/>
    </row>
    <row r="531" spans="1:163" s="146" customFormat="1" ht="18.75" hidden="1" customHeight="1" x14ac:dyDescent="0.4">
      <c r="A531" s="76"/>
      <c r="B531" s="76"/>
      <c r="C531" s="76"/>
      <c r="D531" s="744"/>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c r="AA531" s="745"/>
      <c r="AB531" s="745"/>
      <c r="AC531" s="745"/>
      <c r="AD531" s="745"/>
      <c r="AE531" s="745"/>
      <c r="AF531" s="745"/>
      <c r="AG531" s="745"/>
      <c r="AH531" s="745"/>
      <c r="AI531" s="745"/>
      <c r="AJ531" s="745"/>
      <c r="AK531" s="745"/>
      <c r="AL531" s="745"/>
      <c r="AM531" s="745"/>
      <c r="AN531" s="745"/>
      <c r="AO531" s="745"/>
      <c r="AP531" s="745"/>
      <c r="AQ531" s="745"/>
      <c r="AR531" s="745"/>
      <c r="AS531" s="745"/>
      <c r="AT531" s="745"/>
      <c r="AU531" s="745"/>
      <c r="AV531" s="745"/>
      <c r="AW531" s="745"/>
      <c r="AX531" s="745"/>
      <c r="AY531" s="745"/>
      <c r="AZ531" s="745"/>
      <c r="BA531" s="745"/>
      <c r="BB531" s="745"/>
      <c r="BC531" s="745"/>
      <c r="BD531" s="745"/>
      <c r="BE531" s="745"/>
      <c r="BF531" s="745"/>
      <c r="BG531" s="745"/>
      <c r="BH531" s="745"/>
      <c r="BI531" s="745"/>
      <c r="BJ531" s="745"/>
      <c r="BK531" s="746"/>
      <c r="BL531" s="34"/>
      <c r="BM531" s="34"/>
      <c r="BN531" s="34"/>
      <c r="BO531" s="34"/>
      <c r="BP531" s="34"/>
      <c r="BQ531" s="34"/>
      <c r="BR531" s="753" t="s">
        <v>487</v>
      </c>
      <c r="BS531" s="754"/>
      <c r="BT531" s="754"/>
      <c r="BU531" s="754"/>
      <c r="BV531" s="754"/>
      <c r="BW531" s="754"/>
      <c r="BX531" s="754"/>
      <c r="BY531" s="754"/>
      <c r="BZ531" s="754"/>
      <c r="CA531" s="754"/>
      <c r="CB531" s="754"/>
      <c r="CC531" s="754"/>
      <c r="CD531" s="754"/>
      <c r="CE531" s="754"/>
      <c r="CF531" s="754"/>
      <c r="CG531" s="754"/>
      <c r="CH531" s="754"/>
      <c r="CI531" s="754"/>
      <c r="CJ531" s="754"/>
      <c r="CK531" s="754"/>
      <c r="CL531" s="754"/>
      <c r="CM531" s="754"/>
      <c r="CN531" s="754"/>
      <c r="CO531" s="754"/>
      <c r="CP531" s="754"/>
      <c r="CQ531" s="754"/>
      <c r="CR531" s="754"/>
      <c r="CS531" s="754"/>
      <c r="CT531" s="754"/>
      <c r="CU531" s="754"/>
      <c r="CV531" s="754"/>
      <c r="CW531" s="754"/>
      <c r="CX531" s="754"/>
      <c r="CY531" s="754"/>
      <c r="CZ531" s="754"/>
      <c r="DA531" s="754"/>
      <c r="DB531" s="754"/>
      <c r="DC531" s="754"/>
      <c r="DD531" s="754"/>
      <c r="DE531" s="754"/>
      <c r="DF531" s="754"/>
      <c r="DG531" s="754"/>
      <c r="DH531" s="754"/>
      <c r="DI531" s="754"/>
      <c r="DJ531" s="754"/>
      <c r="DK531" s="754"/>
      <c r="DL531" s="754"/>
      <c r="DM531" s="754"/>
      <c r="DN531" s="754"/>
      <c r="DO531" s="754"/>
      <c r="DP531" s="754"/>
      <c r="DQ531" s="754"/>
      <c r="DR531" s="754"/>
      <c r="DS531" s="754"/>
      <c r="DT531" s="754"/>
      <c r="DU531" s="754"/>
      <c r="DV531" s="754"/>
      <c r="DW531" s="754"/>
      <c r="DX531" s="754"/>
      <c r="DY531" s="755"/>
      <c r="DZ531" s="34"/>
      <c r="EA531" s="34"/>
      <c r="EB531" s="34"/>
      <c r="EC531" s="34"/>
      <c r="ED531" s="246"/>
      <c r="EE531" s="67"/>
    </row>
    <row r="532" spans="1:163" s="146" customFormat="1" ht="13.5" hidden="1" customHeight="1" x14ac:dyDescent="0.4">
      <c r="A532" s="76"/>
      <c r="B532" s="76"/>
      <c r="C532" s="76"/>
      <c r="D532" s="747"/>
      <c r="E532" s="748"/>
      <c r="F532" s="748"/>
      <c r="G532" s="748"/>
      <c r="H532" s="748"/>
      <c r="I532" s="748"/>
      <c r="J532" s="748"/>
      <c r="K532" s="748"/>
      <c r="L532" s="748"/>
      <c r="M532" s="748"/>
      <c r="N532" s="748"/>
      <c r="O532" s="748"/>
      <c r="P532" s="748"/>
      <c r="Q532" s="748"/>
      <c r="R532" s="748"/>
      <c r="S532" s="748"/>
      <c r="T532" s="748"/>
      <c r="U532" s="748"/>
      <c r="V532" s="748"/>
      <c r="W532" s="748"/>
      <c r="X532" s="748"/>
      <c r="Y532" s="748"/>
      <c r="Z532" s="748"/>
      <c r="AA532" s="748"/>
      <c r="AB532" s="748"/>
      <c r="AC532" s="748"/>
      <c r="AD532" s="748"/>
      <c r="AE532" s="748"/>
      <c r="AF532" s="748"/>
      <c r="AG532" s="748"/>
      <c r="AH532" s="748"/>
      <c r="AI532" s="748"/>
      <c r="AJ532" s="748"/>
      <c r="AK532" s="748"/>
      <c r="AL532" s="748"/>
      <c r="AM532" s="748"/>
      <c r="AN532" s="748"/>
      <c r="AO532" s="748"/>
      <c r="AP532" s="748"/>
      <c r="AQ532" s="748"/>
      <c r="AR532" s="748"/>
      <c r="AS532" s="748"/>
      <c r="AT532" s="748"/>
      <c r="AU532" s="748"/>
      <c r="AV532" s="748"/>
      <c r="AW532" s="748"/>
      <c r="AX532" s="748"/>
      <c r="AY532" s="748"/>
      <c r="AZ532" s="748"/>
      <c r="BA532" s="748"/>
      <c r="BB532" s="748"/>
      <c r="BC532" s="748"/>
      <c r="BD532" s="748"/>
      <c r="BE532" s="748"/>
      <c r="BF532" s="748"/>
      <c r="BG532" s="748"/>
      <c r="BH532" s="748"/>
      <c r="BI532" s="748"/>
      <c r="BJ532" s="748"/>
      <c r="BK532" s="749"/>
      <c r="BL532" s="34"/>
      <c r="BM532" s="34"/>
      <c r="BN532" s="34"/>
      <c r="BO532" s="34"/>
      <c r="BP532" s="34"/>
      <c r="BQ532" s="34"/>
      <c r="BR532" s="756"/>
      <c r="BS532" s="757"/>
      <c r="BT532" s="757"/>
      <c r="BU532" s="757"/>
      <c r="BV532" s="757"/>
      <c r="BW532" s="757"/>
      <c r="BX532" s="757"/>
      <c r="BY532" s="757"/>
      <c r="BZ532" s="757"/>
      <c r="CA532" s="757"/>
      <c r="CB532" s="757"/>
      <c r="CC532" s="757"/>
      <c r="CD532" s="757"/>
      <c r="CE532" s="757"/>
      <c r="CF532" s="757"/>
      <c r="CG532" s="757"/>
      <c r="CH532" s="757"/>
      <c r="CI532" s="757"/>
      <c r="CJ532" s="757"/>
      <c r="CK532" s="757"/>
      <c r="CL532" s="757"/>
      <c r="CM532" s="757"/>
      <c r="CN532" s="757"/>
      <c r="CO532" s="757"/>
      <c r="CP532" s="757"/>
      <c r="CQ532" s="757"/>
      <c r="CR532" s="757"/>
      <c r="CS532" s="757"/>
      <c r="CT532" s="757"/>
      <c r="CU532" s="757"/>
      <c r="CV532" s="757"/>
      <c r="CW532" s="757"/>
      <c r="CX532" s="757"/>
      <c r="CY532" s="757"/>
      <c r="CZ532" s="757"/>
      <c r="DA532" s="757"/>
      <c r="DB532" s="757"/>
      <c r="DC532" s="757"/>
      <c r="DD532" s="757"/>
      <c r="DE532" s="757"/>
      <c r="DF532" s="757"/>
      <c r="DG532" s="757"/>
      <c r="DH532" s="757"/>
      <c r="DI532" s="757"/>
      <c r="DJ532" s="757"/>
      <c r="DK532" s="757"/>
      <c r="DL532" s="757"/>
      <c r="DM532" s="757"/>
      <c r="DN532" s="757"/>
      <c r="DO532" s="757"/>
      <c r="DP532" s="757"/>
      <c r="DQ532" s="757"/>
      <c r="DR532" s="757"/>
      <c r="DS532" s="757"/>
      <c r="DT532" s="757"/>
      <c r="DU532" s="757"/>
      <c r="DV532" s="757"/>
      <c r="DW532" s="757"/>
      <c r="DX532" s="757"/>
      <c r="DY532" s="758"/>
      <c r="DZ532" s="34"/>
      <c r="EA532" s="34"/>
      <c r="EB532" s="34"/>
      <c r="EC532" s="34"/>
      <c r="ED532" s="34"/>
      <c r="EE532" s="67"/>
    </row>
    <row r="533" spans="1:163" s="146" customFormat="1" ht="18.75" hidden="1" customHeight="1" x14ac:dyDescent="0.4">
      <c r="A533" s="76"/>
      <c r="B533" s="76"/>
      <c r="C533" s="76"/>
      <c r="D533" s="747"/>
      <c r="E533" s="748"/>
      <c r="F533" s="748"/>
      <c r="G533" s="748"/>
      <c r="H533" s="748"/>
      <c r="I533" s="748"/>
      <c r="J533" s="748"/>
      <c r="K533" s="748"/>
      <c r="L533" s="748"/>
      <c r="M533" s="748"/>
      <c r="N533" s="748"/>
      <c r="O533" s="748"/>
      <c r="P533" s="748"/>
      <c r="Q533" s="748"/>
      <c r="R533" s="748"/>
      <c r="S533" s="748"/>
      <c r="T533" s="748"/>
      <c r="U533" s="748"/>
      <c r="V533" s="748"/>
      <c r="W533" s="748"/>
      <c r="X533" s="748"/>
      <c r="Y533" s="748"/>
      <c r="Z533" s="748"/>
      <c r="AA533" s="748"/>
      <c r="AB533" s="748"/>
      <c r="AC533" s="748"/>
      <c r="AD533" s="748"/>
      <c r="AE533" s="748"/>
      <c r="AF533" s="748"/>
      <c r="AG533" s="748"/>
      <c r="AH533" s="748"/>
      <c r="AI533" s="748"/>
      <c r="AJ533" s="748"/>
      <c r="AK533" s="748"/>
      <c r="AL533" s="748"/>
      <c r="AM533" s="748"/>
      <c r="AN533" s="748"/>
      <c r="AO533" s="748"/>
      <c r="AP533" s="748"/>
      <c r="AQ533" s="748"/>
      <c r="AR533" s="748"/>
      <c r="AS533" s="748"/>
      <c r="AT533" s="748"/>
      <c r="AU533" s="748"/>
      <c r="AV533" s="748"/>
      <c r="AW533" s="748"/>
      <c r="AX533" s="748"/>
      <c r="AY533" s="748"/>
      <c r="AZ533" s="748"/>
      <c r="BA533" s="748"/>
      <c r="BB533" s="748"/>
      <c r="BC533" s="748"/>
      <c r="BD533" s="748"/>
      <c r="BE533" s="748"/>
      <c r="BF533" s="748"/>
      <c r="BG533" s="748"/>
      <c r="BH533" s="748"/>
      <c r="BI533" s="748"/>
      <c r="BJ533" s="748"/>
      <c r="BK533" s="749"/>
      <c r="BL533" s="34"/>
      <c r="BM533" s="34"/>
      <c r="BN533" s="34"/>
      <c r="BO533" s="34"/>
      <c r="BP533" s="34"/>
      <c r="BQ533" s="34"/>
      <c r="BR533" s="756"/>
      <c r="BS533" s="757"/>
      <c r="BT533" s="757"/>
      <c r="BU533" s="757"/>
      <c r="BV533" s="757"/>
      <c r="BW533" s="757"/>
      <c r="BX533" s="757"/>
      <c r="BY533" s="757"/>
      <c r="BZ533" s="757"/>
      <c r="CA533" s="757"/>
      <c r="CB533" s="757"/>
      <c r="CC533" s="757"/>
      <c r="CD533" s="757"/>
      <c r="CE533" s="757"/>
      <c r="CF533" s="757"/>
      <c r="CG533" s="757"/>
      <c r="CH533" s="757"/>
      <c r="CI533" s="757"/>
      <c r="CJ533" s="757"/>
      <c r="CK533" s="757"/>
      <c r="CL533" s="757"/>
      <c r="CM533" s="757"/>
      <c r="CN533" s="757"/>
      <c r="CO533" s="757"/>
      <c r="CP533" s="757"/>
      <c r="CQ533" s="757"/>
      <c r="CR533" s="757"/>
      <c r="CS533" s="757"/>
      <c r="CT533" s="757"/>
      <c r="CU533" s="757"/>
      <c r="CV533" s="757"/>
      <c r="CW533" s="757"/>
      <c r="CX533" s="757"/>
      <c r="CY533" s="757"/>
      <c r="CZ533" s="757"/>
      <c r="DA533" s="757"/>
      <c r="DB533" s="757"/>
      <c r="DC533" s="757"/>
      <c r="DD533" s="757"/>
      <c r="DE533" s="757"/>
      <c r="DF533" s="757"/>
      <c r="DG533" s="757"/>
      <c r="DH533" s="757"/>
      <c r="DI533" s="757"/>
      <c r="DJ533" s="757"/>
      <c r="DK533" s="757"/>
      <c r="DL533" s="757"/>
      <c r="DM533" s="757"/>
      <c r="DN533" s="757"/>
      <c r="DO533" s="757"/>
      <c r="DP533" s="757"/>
      <c r="DQ533" s="757"/>
      <c r="DR533" s="757"/>
      <c r="DS533" s="757"/>
      <c r="DT533" s="757"/>
      <c r="DU533" s="757"/>
      <c r="DV533" s="757"/>
      <c r="DW533" s="757"/>
      <c r="DX533" s="757"/>
      <c r="DY533" s="758"/>
      <c r="DZ533" s="34"/>
      <c r="EA533" s="34"/>
      <c r="EB533" s="34"/>
      <c r="EC533" s="34"/>
      <c r="ED533" s="34"/>
      <c r="EE533" s="67"/>
    </row>
    <row r="534" spans="1:163" s="146" customFormat="1" ht="14.25" hidden="1" customHeight="1" x14ac:dyDescent="0.4">
      <c r="A534" s="76"/>
      <c r="B534" s="76"/>
      <c r="C534" s="76"/>
      <c r="D534" s="750"/>
      <c r="E534" s="751"/>
      <c r="F534" s="751"/>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751"/>
      <c r="AK534" s="751"/>
      <c r="AL534" s="751"/>
      <c r="AM534" s="751"/>
      <c r="AN534" s="751"/>
      <c r="AO534" s="751"/>
      <c r="AP534" s="751"/>
      <c r="AQ534" s="751"/>
      <c r="AR534" s="751"/>
      <c r="AS534" s="751"/>
      <c r="AT534" s="751"/>
      <c r="AU534" s="751"/>
      <c r="AV534" s="751"/>
      <c r="AW534" s="751"/>
      <c r="AX534" s="751"/>
      <c r="AY534" s="751"/>
      <c r="AZ534" s="751"/>
      <c r="BA534" s="751"/>
      <c r="BB534" s="751"/>
      <c r="BC534" s="751"/>
      <c r="BD534" s="751"/>
      <c r="BE534" s="751"/>
      <c r="BF534" s="751"/>
      <c r="BG534" s="751"/>
      <c r="BH534" s="751"/>
      <c r="BI534" s="751"/>
      <c r="BJ534" s="751"/>
      <c r="BK534" s="752"/>
      <c r="BL534" s="34"/>
      <c r="BM534" s="34"/>
      <c r="BN534" s="34"/>
      <c r="BO534" s="34"/>
      <c r="BP534" s="34"/>
      <c r="BQ534" s="34"/>
      <c r="BR534" s="759"/>
      <c r="BS534" s="760"/>
      <c r="BT534" s="760"/>
      <c r="BU534" s="760"/>
      <c r="BV534" s="760"/>
      <c r="BW534" s="760"/>
      <c r="BX534" s="760"/>
      <c r="BY534" s="760"/>
      <c r="BZ534" s="760"/>
      <c r="CA534" s="760"/>
      <c r="CB534" s="760"/>
      <c r="CC534" s="760"/>
      <c r="CD534" s="760"/>
      <c r="CE534" s="760"/>
      <c r="CF534" s="760"/>
      <c r="CG534" s="760"/>
      <c r="CH534" s="760"/>
      <c r="CI534" s="760"/>
      <c r="CJ534" s="760"/>
      <c r="CK534" s="760"/>
      <c r="CL534" s="760"/>
      <c r="CM534" s="760"/>
      <c r="CN534" s="760"/>
      <c r="CO534" s="760"/>
      <c r="CP534" s="760"/>
      <c r="CQ534" s="760"/>
      <c r="CR534" s="760"/>
      <c r="CS534" s="760"/>
      <c r="CT534" s="760"/>
      <c r="CU534" s="760"/>
      <c r="CV534" s="760"/>
      <c r="CW534" s="760"/>
      <c r="CX534" s="760"/>
      <c r="CY534" s="760"/>
      <c r="CZ534" s="760"/>
      <c r="DA534" s="760"/>
      <c r="DB534" s="760"/>
      <c r="DC534" s="760"/>
      <c r="DD534" s="760"/>
      <c r="DE534" s="760"/>
      <c r="DF534" s="760"/>
      <c r="DG534" s="760"/>
      <c r="DH534" s="760"/>
      <c r="DI534" s="760"/>
      <c r="DJ534" s="760"/>
      <c r="DK534" s="760"/>
      <c r="DL534" s="760"/>
      <c r="DM534" s="760"/>
      <c r="DN534" s="760"/>
      <c r="DO534" s="760"/>
      <c r="DP534" s="760"/>
      <c r="DQ534" s="760"/>
      <c r="DR534" s="760"/>
      <c r="DS534" s="760"/>
      <c r="DT534" s="760"/>
      <c r="DU534" s="760"/>
      <c r="DV534" s="760"/>
      <c r="DW534" s="760"/>
      <c r="DX534" s="760"/>
      <c r="DY534" s="761"/>
      <c r="DZ534" s="34"/>
      <c r="EA534" s="34"/>
      <c r="EB534" s="34"/>
      <c r="EC534" s="34"/>
      <c r="ED534" s="34"/>
      <c r="EE534" s="67"/>
    </row>
    <row r="535" spans="1:163" s="146" customFormat="1" ht="14.25" hidden="1" customHeight="1" x14ac:dyDescent="0.4">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67"/>
    </row>
    <row r="536" spans="1:163" s="146" customFormat="1" ht="17.25" hidden="1" x14ac:dyDescent="0.4">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252" t="s">
        <v>488</v>
      </c>
      <c r="BS536" s="34"/>
      <c r="BT536" s="34"/>
      <c r="BU536" s="34"/>
      <c r="BV536" s="34"/>
      <c r="BW536" s="34"/>
      <c r="BX536" s="34"/>
      <c r="BY536" s="34"/>
      <c r="BZ536" s="34"/>
      <c r="CA536" s="34"/>
      <c r="CB536" s="34"/>
      <c r="CC536" s="105"/>
      <c r="CD536" s="105"/>
      <c r="CE536" s="105"/>
      <c r="CF536" s="105"/>
      <c r="CG536" s="105"/>
      <c r="CH536" s="105"/>
      <c r="CI536" s="105"/>
      <c r="CJ536" s="105"/>
      <c r="CK536" s="105"/>
      <c r="CL536" s="105"/>
      <c r="CM536" s="105"/>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105"/>
      <c r="DL536" s="105"/>
      <c r="DM536" s="105"/>
      <c r="DN536" s="105"/>
      <c r="DO536" s="105"/>
      <c r="DP536" s="105"/>
      <c r="DQ536" s="105"/>
      <c r="DR536" s="105"/>
      <c r="DS536" s="105"/>
      <c r="DT536" s="105"/>
      <c r="DU536" s="105"/>
      <c r="DV536" s="34"/>
      <c r="DW536" s="34"/>
      <c r="DX536" s="34"/>
      <c r="DY536" s="34"/>
      <c r="DZ536" s="34"/>
      <c r="EA536" s="34"/>
      <c r="EB536" s="34"/>
      <c r="EC536" s="34"/>
      <c r="ED536" s="34"/>
      <c r="EE536" s="67"/>
    </row>
    <row r="537" spans="1:163" ht="14.25" hidden="1" customHeight="1" x14ac:dyDescent="0.4"/>
    <row r="538" spans="1:163" ht="14.25" hidden="1" customHeight="1" x14ac:dyDescent="0.4"/>
    <row r="539" spans="1:163" ht="14.25" hidden="1" customHeight="1" x14ac:dyDescent="0.4"/>
    <row r="540" spans="1:163" ht="14.25" hidden="1" customHeight="1" x14ac:dyDescent="0.4"/>
    <row r="541" spans="1:163" ht="14.25" hidden="1" customHeight="1" x14ac:dyDescent="0.4"/>
    <row r="542" spans="1:163" ht="13.5" hidden="1" x14ac:dyDescent="0.4"/>
    <row r="543" spans="1:163" ht="13.5" hidden="1" x14ac:dyDescent="0.4"/>
    <row r="544" spans="1:163" ht="13.5" hidden="1" x14ac:dyDescent="0.4"/>
    <row r="545" spans="1:195" ht="13.5" hidden="1" x14ac:dyDescent="0.4"/>
    <row r="546" spans="1:195" ht="13.5" hidden="1" x14ac:dyDescent="0.4"/>
    <row r="547" spans="1:195" ht="13.5" hidden="1" x14ac:dyDescent="0.4"/>
    <row r="548" spans="1:195" ht="13.5" hidden="1" x14ac:dyDescent="0.4"/>
    <row r="549" spans="1:195" ht="13.5" hidden="1" x14ac:dyDescent="0.4"/>
    <row r="551" spans="1:195" s="122" customFormat="1" ht="18.75" customHeight="1" x14ac:dyDescent="0.4">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09" t="s">
        <v>260</v>
      </c>
      <c r="BF551" s="310"/>
      <c r="BG551" s="310"/>
      <c r="BH551" s="310"/>
      <c r="BI551" s="310"/>
      <c r="BJ551" s="310"/>
      <c r="BK551" s="310"/>
      <c r="BL551" s="311"/>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09" t="s">
        <v>260</v>
      </c>
      <c r="DI551" s="310"/>
      <c r="DJ551" s="310"/>
      <c r="DK551" s="310"/>
      <c r="DL551" s="310"/>
      <c r="DM551" s="310"/>
      <c r="DN551" s="310"/>
      <c r="DO551" s="311"/>
      <c r="DP551" s="33"/>
      <c r="DQ551" s="33"/>
      <c r="DR551" s="33"/>
      <c r="DS551" s="309" t="s">
        <v>230</v>
      </c>
      <c r="DT551" s="310"/>
      <c r="DU551" s="310"/>
      <c r="DV551" s="310"/>
      <c r="DW551" s="310"/>
      <c r="DX551" s="310"/>
      <c r="DY551" s="310"/>
      <c r="DZ551" s="311"/>
      <c r="EA551" s="33"/>
      <c r="EB551" s="33"/>
      <c r="EC551" s="33"/>
      <c r="ED551" s="121"/>
      <c r="EE551" s="66"/>
      <c r="EF551" s="66"/>
      <c r="EG551" s="66"/>
      <c r="EH551" s="66"/>
      <c r="EI551" s="66"/>
      <c r="EJ551" s="66"/>
      <c r="EK551" s="66"/>
      <c r="EL551" s="66"/>
      <c r="EM551" s="66"/>
      <c r="EN551" s="66"/>
      <c r="EO551" s="66"/>
      <c r="EP551" s="66"/>
      <c r="EQ551" s="66"/>
      <c r="ER551" s="66"/>
      <c r="ES551" s="66"/>
      <c r="ET551" s="66"/>
      <c r="EU551" s="66"/>
      <c r="EV551" s="66"/>
      <c r="EW551" s="66"/>
      <c r="EX551" s="66"/>
      <c r="EY551" s="66"/>
      <c r="EZ551" s="66"/>
      <c r="FA551" s="66"/>
      <c r="FB551" s="66"/>
      <c r="FC551" s="66"/>
      <c r="FD551" s="66"/>
      <c r="FE551" s="66"/>
      <c r="FF551" s="66"/>
      <c r="FG551" s="66"/>
      <c r="FH551" s="66"/>
      <c r="FI551" s="66"/>
      <c r="FJ551" s="66"/>
      <c r="FK551" s="66"/>
      <c r="FL551" s="66"/>
      <c r="FM551" s="66"/>
      <c r="FN551" s="66"/>
      <c r="FO551" s="66"/>
      <c r="FP551" s="66"/>
      <c r="FQ551" s="66"/>
      <c r="FR551" s="66"/>
      <c r="FS551" s="66"/>
      <c r="FT551" s="66"/>
      <c r="FU551" s="66"/>
      <c r="FV551" s="66"/>
      <c r="FW551" s="66"/>
      <c r="FX551" s="66"/>
      <c r="FY551" s="66"/>
      <c r="FZ551" s="66"/>
      <c r="GA551" s="66"/>
      <c r="GB551" s="66"/>
      <c r="GC551" s="66"/>
      <c r="GD551" s="66"/>
      <c r="GE551" s="66"/>
      <c r="GF551" s="66"/>
      <c r="GG551" s="66"/>
      <c r="GH551" s="66"/>
      <c r="GI551" s="66"/>
      <c r="GJ551" s="66"/>
      <c r="GK551" s="66"/>
      <c r="GL551" s="66"/>
      <c r="GM551" s="66"/>
    </row>
    <row r="552" spans="1:195" s="122" customFormat="1" ht="18.75" customHeight="1" x14ac:dyDescent="0.4">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12"/>
      <c r="BF552" s="313"/>
      <c r="BG552" s="313"/>
      <c r="BH552" s="313"/>
      <c r="BI552" s="313"/>
      <c r="BJ552" s="313"/>
      <c r="BK552" s="313"/>
      <c r="BL552" s="314"/>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12"/>
      <c r="DI552" s="313"/>
      <c r="DJ552" s="313"/>
      <c r="DK552" s="313"/>
      <c r="DL552" s="313"/>
      <c r="DM552" s="313"/>
      <c r="DN552" s="313"/>
      <c r="DO552" s="314"/>
      <c r="DP552" s="33"/>
      <c r="DQ552" s="33"/>
      <c r="DR552" s="33"/>
      <c r="DS552" s="312"/>
      <c r="DT552" s="313"/>
      <c r="DU552" s="313"/>
      <c r="DV552" s="313"/>
      <c r="DW552" s="313"/>
      <c r="DX552" s="313"/>
      <c r="DY552" s="313"/>
      <c r="DZ552" s="314"/>
      <c r="EA552" s="33"/>
      <c r="EB552" s="33"/>
      <c r="EC552" s="33"/>
      <c r="ED552" s="121"/>
      <c r="EE552" s="66"/>
      <c r="EF552" s="66"/>
      <c r="EG552" s="66"/>
      <c r="EH552" s="66"/>
      <c r="EI552" s="66"/>
      <c r="EJ552" s="66"/>
      <c r="EK552" s="66"/>
      <c r="EL552" s="66"/>
      <c r="EM552" s="66"/>
      <c r="EN552" s="66"/>
      <c r="EO552" s="66"/>
      <c r="EP552" s="66"/>
      <c r="EQ552" s="66"/>
      <c r="ER552" s="66"/>
      <c r="ES552" s="66"/>
      <c r="ET552" s="66"/>
      <c r="EU552" s="66"/>
      <c r="EV552" s="66"/>
      <c r="EW552" s="66"/>
      <c r="EX552" s="66"/>
      <c r="EY552" s="66"/>
      <c r="EZ552" s="66"/>
      <c r="FA552" s="66"/>
      <c r="FB552" s="66"/>
      <c r="FC552" s="66"/>
      <c r="FD552" s="66"/>
      <c r="FE552" s="66"/>
      <c r="FF552" s="66"/>
      <c r="FG552" s="66"/>
      <c r="FH552" s="66"/>
      <c r="FI552" s="66"/>
      <c r="FJ552" s="66"/>
      <c r="FK552" s="66"/>
      <c r="FL552" s="66"/>
      <c r="FM552" s="66"/>
      <c r="FN552" s="66"/>
      <c r="FO552" s="66"/>
      <c r="FP552" s="66"/>
      <c r="FQ552" s="66"/>
      <c r="FR552" s="66"/>
      <c r="FS552" s="66"/>
      <c r="FT552" s="66"/>
      <c r="FU552" s="66"/>
      <c r="FV552" s="66"/>
      <c r="FW552" s="66"/>
      <c r="FX552" s="66"/>
      <c r="FY552" s="66"/>
      <c r="FZ552" s="66"/>
      <c r="GA552" s="66"/>
      <c r="GB552" s="66"/>
      <c r="GC552" s="66"/>
      <c r="GD552" s="66"/>
      <c r="GE552" s="66"/>
      <c r="GF552" s="66"/>
      <c r="GG552" s="66"/>
      <c r="GH552" s="66"/>
      <c r="GI552" s="66"/>
      <c r="GJ552" s="66"/>
      <c r="GK552" s="66"/>
      <c r="GL552" s="66"/>
      <c r="GM552" s="66"/>
    </row>
    <row r="553" spans="1:195" s="122" customFormat="1" ht="18.75" customHeight="1" x14ac:dyDescent="0.4">
      <c r="A553" s="33"/>
      <c r="B553" s="63"/>
      <c r="C553" s="63" t="s">
        <v>41</v>
      </c>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63"/>
      <c r="BP553" s="33"/>
      <c r="BQ553" s="63" t="s">
        <v>41</v>
      </c>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121"/>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c r="FD553" s="66"/>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row>
    <row r="554" spans="1:195" s="122" customFormat="1" ht="18.75" customHeight="1" x14ac:dyDescent="0.4">
      <c r="A554" s="33"/>
      <c r="B554" s="63"/>
      <c r="C554" s="63" t="s">
        <v>416</v>
      </c>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63"/>
      <c r="BP554" s="33"/>
      <c r="BQ554" s="63" t="s">
        <v>416</v>
      </c>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121"/>
      <c r="EE554" s="66"/>
      <c r="EF554" s="66"/>
      <c r="EG554" s="66"/>
      <c r="EH554" s="66"/>
      <c r="EI554" s="66"/>
      <c r="EJ554" s="66"/>
      <c r="EK554" s="66"/>
      <c r="EL554" s="66"/>
      <c r="EM554" s="66"/>
      <c r="EN554" s="66"/>
      <c r="EO554" s="66"/>
      <c r="EP554" s="66"/>
      <c r="EQ554" s="66"/>
      <c r="ER554" s="66"/>
      <c r="ES554" s="66"/>
      <c r="ET554" s="66"/>
      <c r="EU554" s="66"/>
      <c r="EV554" s="66"/>
      <c r="EW554" s="66"/>
      <c r="EX554" s="66"/>
      <c r="EY554" s="66"/>
      <c r="EZ554" s="66"/>
      <c r="FA554" s="66"/>
      <c r="FB554" s="66"/>
      <c r="FC554" s="66"/>
      <c r="FD554" s="66"/>
      <c r="FE554" s="66"/>
      <c r="FF554" s="66"/>
      <c r="FG554" s="66"/>
      <c r="FH554" s="66"/>
      <c r="FI554" s="66"/>
      <c r="FJ554" s="66"/>
      <c r="FK554" s="66"/>
      <c r="FL554" s="66"/>
      <c r="FM554" s="66"/>
      <c r="FN554" s="66"/>
      <c r="FO554" s="66"/>
      <c r="FP554" s="66"/>
      <c r="FQ554" s="66"/>
      <c r="FR554" s="66"/>
      <c r="FS554" s="66"/>
      <c r="FT554" s="66"/>
      <c r="FU554" s="66"/>
      <c r="FV554" s="66"/>
      <c r="FW554" s="66"/>
      <c r="FX554" s="66"/>
      <c r="FY554" s="66"/>
      <c r="FZ554" s="66"/>
      <c r="GA554" s="66"/>
      <c r="GB554" s="66"/>
      <c r="GC554" s="66"/>
      <c r="GD554" s="66"/>
      <c r="GE554" s="66"/>
      <c r="GF554" s="66"/>
      <c r="GG554" s="66"/>
      <c r="GH554" s="66"/>
      <c r="GI554" s="66"/>
      <c r="GJ554" s="66"/>
      <c r="GK554" s="66"/>
      <c r="GL554" s="66"/>
      <c r="GM554" s="66"/>
    </row>
    <row r="555" spans="1:195" s="122" customFormat="1" ht="18.75" customHeight="1" x14ac:dyDescent="0.4">
      <c r="A555" s="33"/>
      <c r="B555" s="33"/>
      <c r="C555" s="33"/>
      <c r="D555" s="33"/>
      <c r="E555" s="33" t="s">
        <v>42</v>
      </c>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t="s">
        <v>42</v>
      </c>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121"/>
      <c r="EE555" s="66"/>
      <c r="EF555" s="66"/>
      <c r="EG555" s="66"/>
      <c r="EH555" s="66"/>
      <c r="EI555" s="66"/>
      <c r="EJ555" s="66"/>
      <c r="EK555" s="66"/>
      <c r="EL555" s="66"/>
      <c r="EM555" s="66"/>
      <c r="EN555" s="66"/>
      <c r="EO555" s="66"/>
      <c r="EP555" s="66"/>
      <c r="EQ555" s="66"/>
      <c r="ER555" s="66"/>
      <c r="ES555" s="66"/>
      <c r="ET555" s="66"/>
      <c r="EU555" s="66"/>
      <c r="EV555" s="66"/>
      <c r="EW555" s="66"/>
      <c r="EX555" s="66"/>
      <c r="EY555" s="66"/>
      <c r="EZ555" s="66"/>
      <c r="FA555" s="66"/>
      <c r="FB555" s="66"/>
      <c r="FC555" s="66"/>
      <c r="FD555" s="66"/>
      <c r="FE555" s="66"/>
      <c r="FF555" s="66"/>
      <c r="FG555" s="66"/>
      <c r="FH555" s="66"/>
      <c r="FI555" s="66"/>
      <c r="FJ555" s="66"/>
      <c r="FK555" s="66"/>
      <c r="FL555" s="66"/>
      <c r="FM555" s="66"/>
      <c r="FN555" s="66"/>
      <c r="FO555" s="66"/>
      <c r="FP555" s="66"/>
      <c r="FQ555" s="66"/>
      <c r="FR555" s="66"/>
      <c r="FS555" s="66"/>
      <c r="FT555" s="66"/>
      <c r="FU555" s="66"/>
      <c r="FV555" s="66"/>
      <c r="FW555" s="66"/>
      <c r="FX555" s="66"/>
      <c r="FY555" s="66"/>
      <c r="FZ555" s="66"/>
      <c r="GA555" s="66"/>
      <c r="GB555" s="66"/>
      <c r="GC555" s="66"/>
      <c r="GD555" s="66"/>
      <c r="GE555" s="66"/>
      <c r="GF555" s="66"/>
      <c r="GG555" s="66"/>
      <c r="GH555" s="66"/>
      <c r="GI555" s="66"/>
      <c r="GJ555" s="66"/>
      <c r="GK555" s="66"/>
      <c r="GL555" s="66"/>
      <c r="GM555" s="66"/>
    </row>
    <row r="556" spans="1:195" s="122" customFormat="1" ht="18.75" customHeight="1" thickBot="1" x14ac:dyDescent="0.4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121"/>
      <c r="EE556" s="66"/>
      <c r="EF556" s="66"/>
      <c r="EG556" s="66"/>
      <c r="EH556" s="66"/>
      <c r="EI556" s="66"/>
      <c r="EJ556" s="66"/>
      <c r="EK556" s="66"/>
      <c r="EL556" s="66"/>
      <c r="EM556" s="66"/>
      <c r="EN556" s="66"/>
      <c r="EO556" s="66"/>
      <c r="EP556" s="66"/>
      <c r="EQ556" s="66"/>
      <c r="ER556" s="66"/>
      <c r="ES556" s="66"/>
      <c r="ET556" s="66"/>
      <c r="EU556" s="66"/>
      <c r="EV556" s="66"/>
      <c r="EW556" s="66"/>
      <c r="EX556" s="66"/>
      <c r="EY556" s="66"/>
      <c r="EZ556" s="66"/>
      <c r="FA556" s="66"/>
      <c r="FB556" s="66"/>
      <c r="FC556" s="66"/>
      <c r="FD556" s="66"/>
      <c r="FE556" s="66"/>
      <c r="FF556" s="66"/>
      <c r="FG556" s="66"/>
      <c r="FH556" s="66"/>
      <c r="FI556" s="66"/>
      <c r="FJ556" s="66"/>
      <c r="FK556" s="66"/>
      <c r="FL556" s="66"/>
      <c r="FM556" s="66"/>
      <c r="FN556" s="66"/>
      <c r="FO556" s="66"/>
      <c r="FP556" s="66"/>
      <c r="FQ556" s="66"/>
      <c r="FR556" s="66"/>
      <c r="FS556" s="66"/>
      <c r="FT556" s="66"/>
      <c r="FU556" s="66"/>
      <c r="FV556" s="66"/>
      <c r="FW556" s="66"/>
      <c r="FX556" s="66"/>
      <c r="FY556" s="66"/>
      <c r="FZ556" s="66"/>
      <c r="GA556" s="66"/>
      <c r="GB556" s="66"/>
      <c r="GC556" s="66"/>
      <c r="GD556" s="66"/>
      <c r="GE556" s="66"/>
      <c r="GF556" s="66"/>
      <c r="GG556" s="66"/>
      <c r="GH556" s="66"/>
      <c r="GI556" s="66"/>
      <c r="GJ556" s="66"/>
      <c r="GK556" s="66"/>
      <c r="GL556" s="66"/>
      <c r="GM556" s="66"/>
    </row>
    <row r="557" spans="1:195" s="122" customFormat="1" ht="18.75" customHeight="1" x14ac:dyDescent="0.4">
      <c r="A557" s="33"/>
      <c r="B557" s="33"/>
      <c r="C557" s="33"/>
      <c r="D557" s="33"/>
      <c r="E557" s="33"/>
      <c r="F557" s="730" t="s">
        <v>417</v>
      </c>
      <c r="G557" s="731"/>
      <c r="H557" s="731"/>
      <c r="I557" s="731"/>
      <c r="J557" s="731"/>
      <c r="K557" s="731"/>
      <c r="L557" s="731"/>
      <c r="M557" s="731"/>
      <c r="N557" s="731"/>
      <c r="O557" s="731"/>
      <c r="P557" s="731"/>
      <c r="Q557" s="732"/>
      <c r="R557" s="733" t="s">
        <v>418</v>
      </c>
      <c r="S557" s="734"/>
      <c r="T557" s="734"/>
      <c r="U557" s="734"/>
      <c r="V557" s="734"/>
      <c r="W557" s="734"/>
      <c r="X557" s="734"/>
      <c r="Y557" s="734"/>
      <c r="Z557" s="734"/>
      <c r="AA557" s="734"/>
      <c r="AB557" s="734"/>
      <c r="AC557" s="734"/>
      <c r="AD557" s="734"/>
      <c r="AE557" s="734"/>
      <c r="AF557" s="734"/>
      <c r="AG557" s="734"/>
      <c r="AH557" s="735"/>
      <c r="AI557" s="736"/>
      <c r="AJ557" s="733" t="s">
        <v>419</v>
      </c>
      <c r="AK557" s="734"/>
      <c r="AL557" s="734"/>
      <c r="AM557" s="734"/>
      <c r="AN557" s="734"/>
      <c r="AO557" s="734"/>
      <c r="AP557" s="734"/>
      <c r="AQ557" s="734"/>
      <c r="AR557" s="734"/>
      <c r="AS557" s="734"/>
      <c r="AT557" s="734"/>
      <c r="AU557" s="734"/>
      <c r="AV557" s="734"/>
      <c r="AW557" s="734"/>
      <c r="AX557" s="734"/>
      <c r="AY557" s="734"/>
      <c r="AZ557" s="734"/>
      <c r="BA557" s="734"/>
      <c r="BB557" s="734"/>
      <c r="BC557" s="734"/>
      <c r="BD557" s="734"/>
      <c r="BE557" s="734"/>
      <c r="BF557" s="734"/>
      <c r="BG557" s="734"/>
      <c r="BH557" s="734"/>
      <c r="BI557" s="737"/>
      <c r="BJ557" s="33"/>
      <c r="BK557" s="33"/>
      <c r="BL557" s="33"/>
      <c r="BM557" s="33"/>
      <c r="BN557" s="33"/>
      <c r="BO557" s="33"/>
      <c r="BP557" s="33"/>
      <c r="BQ557" s="33"/>
      <c r="BR557" s="33"/>
      <c r="BS557" s="33"/>
      <c r="BT557" s="738" t="s">
        <v>417</v>
      </c>
      <c r="BU557" s="739"/>
      <c r="BV557" s="739"/>
      <c r="BW557" s="739"/>
      <c r="BX557" s="739"/>
      <c r="BY557" s="739"/>
      <c r="BZ557" s="739"/>
      <c r="CA557" s="739"/>
      <c r="CB557" s="739"/>
      <c r="CC557" s="739"/>
      <c r="CD557" s="739"/>
      <c r="CE557" s="739"/>
      <c r="CF557" s="733" t="s">
        <v>418</v>
      </c>
      <c r="CG557" s="734"/>
      <c r="CH557" s="734"/>
      <c r="CI557" s="734"/>
      <c r="CJ557" s="734"/>
      <c r="CK557" s="734"/>
      <c r="CL557" s="734"/>
      <c r="CM557" s="734"/>
      <c r="CN557" s="734"/>
      <c r="CO557" s="734"/>
      <c r="CP557" s="734"/>
      <c r="CQ557" s="734"/>
      <c r="CR557" s="734"/>
      <c r="CS557" s="734"/>
      <c r="CT557" s="734"/>
      <c r="CU557" s="734"/>
      <c r="CV557" s="735"/>
      <c r="CW557" s="736"/>
      <c r="CX557" s="733" t="s">
        <v>420</v>
      </c>
      <c r="CY557" s="735"/>
      <c r="CZ557" s="735"/>
      <c r="DA557" s="735"/>
      <c r="DB557" s="735"/>
      <c r="DC557" s="735"/>
      <c r="DD557" s="735"/>
      <c r="DE557" s="735"/>
      <c r="DF557" s="735"/>
      <c r="DG557" s="735"/>
      <c r="DH557" s="735"/>
      <c r="DI557" s="735"/>
      <c r="DJ557" s="735"/>
      <c r="DK557" s="735"/>
      <c r="DL557" s="735"/>
      <c r="DM557" s="735"/>
      <c r="DN557" s="735"/>
      <c r="DO557" s="735"/>
      <c r="DP557" s="735"/>
      <c r="DQ557" s="735"/>
      <c r="DR557" s="735"/>
      <c r="DS557" s="735"/>
      <c r="DT557" s="735"/>
      <c r="DU557" s="735"/>
      <c r="DV557" s="735"/>
      <c r="DW557" s="740"/>
      <c r="DX557" s="33"/>
      <c r="DY557" s="33"/>
      <c r="DZ557" s="33"/>
      <c r="EA557" s="33"/>
      <c r="EB557" s="33"/>
      <c r="EC557" s="33"/>
      <c r="ED557" s="121"/>
      <c r="EE557" s="66"/>
      <c r="EF557" s="66"/>
      <c r="EG557" s="66"/>
      <c r="EH557" s="66"/>
      <c r="EI557" s="66"/>
      <c r="EJ557" s="66"/>
      <c r="EK557" s="66"/>
      <c r="EL557" s="66"/>
      <c r="EM557" s="66"/>
      <c r="EN557" s="66"/>
      <c r="EO557" s="66"/>
      <c r="EP557" s="66"/>
      <c r="EQ557" s="66"/>
      <c r="ER557" s="66"/>
      <c r="ES557" s="66"/>
      <c r="ET557" s="66"/>
      <c r="EU557" s="66"/>
      <c r="EV557" s="66"/>
      <c r="EW557" s="66"/>
      <c r="EX557" s="66"/>
      <c r="EY557" s="66"/>
      <c r="EZ557" s="66"/>
      <c r="FA557" s="66"/>
      <c r="FB557" s="66"/>
      <c r="FC557" s="66"/>
      <c r="FD557" s="66"/>
      <c r="FE557" s="66"/>
      <c r="FF557" s="66"/>
      <c r="FG557" s="66"/>
      <c r="FH557" s="66"/>
      <c r="FI557" s="66"/>
      <c r="FJ557" s="66"/>
      <c r="FK557" s="66"/>
      <c r="FL557" s="66"/>
      <c r="FM557" s="66"/>
      <c r="FN557" s="66"/>
      <c r="FO557" s="66"/>
      <c r="FP557" s="66"/>
      <c r="FQ557" s="66"/>
      <c r="FR557" s="66"/>
      <c r="FS557" s="66"/>
      <c r="FT557" s="66"/>
      <c r="FU557" s="66"/>
      <c r="FV557" s="66"/>
      <c r="FW557" s="66"/>
      <c r="FX557" s="66"/>
      <c r="FY557" s="66"/>
      <c r="FZ557" s="66"/>
      <c r="GA557" s="66"/>
      <c r="GB557" s="66"/>
      <c r="GC557" s="66"/>
      <c r="GD557" s="66"/>
      <c r="GE557" s="66"/>
      <c r="GF557" s="66"/>
      <c r="GG557" s="66"/>
      <c r="GH557" s="66"/>
      <c r="GI557" s="66"/>
      <c r="GJ557" s="66"/>
      <c r="GK557" s="66"/>
      <c r="GL557" s="66"/>
      <c r="GM557" s="66"/>
    </row>
    <row r="558" spans="1:195" s="122" customFormat="1" ht="18.75" customHeight="1" x14ac:dyDescent="0.4">
      <c r="A558" s="33"/>
      <c r="B558" s="33"/>
      <c r="C558" s="33"/>
      <c r="D558" s="33"/>
      <c r="E558" s="33"/>
      <c r="F558" s="344" t="s">
        <v>421</v>
      </c>
      <c r="G558" s="345"/>
      <c r="H558" s="345"/>
      <c r="I558" s="345"/>
      <c r="J558" s="345"/>
      <c r="K558" s="345"/>
      <c r="L558" s="345"/>
      <c r="M558" s="345"/>
      <c r="N558" s="345"/>
      <c r="O558" s="345"/>
      <c r="P558" s="345"/>
      <c r="Q558" s="346"/>
      <c r="R558" s="370" t="s">
        <v>422</v>
      </c>
      <c r="S558" s="371"/>
      <c r="T558" s="371"/>
      <c r="U558" s="371"/>
      <c r="V558" s="371"/>
      <c r="W558" s="371"/>
      <c r="X558" s="371"/>
      <c r="Y558" s="371"/>
      <c r="Z558" s="371"/>
      <c r="AA558" s="371"/>
      <c r="AB558" s="371"/>
      <c r="AC558" s="371"/>
      <c r="AD558" s="371"/>
      <c r="AE558" s="371"/>
      <c r="AF558" s="371"/>
      <c r="AG558" s="371"/>
      <c r="AH558" s="372"/>
      <c r="AI558" s="373"/>
      <c r="AJ558" s="378"/>
      <c r="AK558" s="372"/>
      <c r="AL558" s="372"/>
      <c r="AM558" s="372"/>
      <c r="AN558" s="372"/>
      <c r="AO558" s="372"/>
      <c r="AP558" s="372"/>
      <c r="AQ558" s="372"/>
      <c r="AR558" s="372"/>
      <c r="AS558" s="372"/>
      <c r="AT558" s="372"/>
      <c r="AU558" s="372"/>
      <c r="AV558" s="372"/>
      <c r="AW558" s="372"/>
      <c r="AX558" s="372"/>
      <c r="AY558" s="372"/>
      <c r="AZ558" s="372"/>
      <c r="BA558" s="372"/>
      <c r="BB558" s="372"/>
      <c r="BC558" s="372"/>
      <c r="BD558" s="372"/>
      <c r="BE558" s="372"/>
      <c r="BF558" s="372"/>
      <c r="BG558" s="372"/>
      <c r="BH558" s="372"/>
      <c r="BI558" s="379"/>
      <c r="BJ558" s="33"/>
      <c r="BK558" s="33"/>
      <c r="BL558" s="33"/>
      <c r="BM558" s="33"/>
      <c r="BN558" s="33"/>
      <c r="BO558" s="33"/>
      <c r="BP558" s="33"/>
      <c r="BQ558" s="33"/>
      <c r="BR558" s="33"/>
      <c r="BS558" s="33"/>
      <c r="BT558" s="719" t="s">
        <v>421</v>
      </c>
      <c r="BU558" s="720"/>
      <c r="BV558" s="720"/>
      <c r="BW558" s="720"/>
      <c r="BX558" s="720"/>
      <c r="BY558" s="720"/>
      <c r="BZ558" s="720"/>
      <c r="CA558" s="720"/>
      <c r="CB558" s="720"/>
      <c r="CC558" s="720"/>
      <c r="CD558" s="720"/>
      <c r="CE558" s="720"/>
      <c r="CF558" s="370" t="s">
        <v>422</v>
      </c>
      <c r="CG558" s="371"/>
      <c r="CH558" s="371"/>
      <c r="CI558" s="371"/>
      <c r="CJ558" s="371"/>
      <c r="CK558" s="371"/>
      <c r="CL558" s="371"/>
      <c r="CM558" s="371"/>
      <c r="CN558" s="371"/>
      <c r="CO558" s="371"/>
      <c r="CP558" s="371"/>
      <c r="CQ558" s="371"/>
      <c r="CR558" s="371"/>
      <c r="CS558" s="371"/>
      <c r="CT558" s="371"/>
      <c r="CU558" s="371"/>
      <c r="CV558" s="372"/>
      <c r="CW558" s="373"/>
      <c r="CX558" s="378" t="s">
        <v>515</v>
      </c>
      <c r="CY558" s="372"/>
      <c r="CZ558" s="372"/>
      <c r="DA558" s="372"/>
      <c r="DB558" s="372"/>
      <c r="DC558" s="372"/>
      <c r="DD558" s="372"/>
      <c r="DE558" s="372"/>
      <c r="DF558" s="372"/>
      <c r="DG558" s="372"/>
      <c r="DH558" s="372"/>
      <c r="DI558" s="372"/>
      <c r="DJ558" s="372"/>
      <c r="DK558" s="372"/>
      <c r="DL558" s="372"/>
      <c r="DM558" s="372"/>
      <c r="DN558" s="372"/>
      <c r="DO558" s="372"/>
      <c r="DP558" s="372"/>
      <c r="DQ558" s="372"/>
      <c r="DR558" s="372"/>
      <c r="DS558" s="372"/>
      <c r="DT558" s="372"/>
      <c r="DU558" s="372"/>
      <c r="DV558" s="372"/>
      <c r="DW558" s="379"/>
      <c r="DX558" s="33"/>
      <c r="DY558" s="33"/>
      <c r="DZ558" s="33"/>
      <c r="EA558" s="33"/>
      <c r="EB558" s="33"/>
      <c r="EC558" s="33"/>
      <c r="ED558" s="121"/>
      <c r="EE558" s="66"/>
      <c r="EF558" s="66"/>
      <c r="EG558" s="66"/>
      <c r="EH558" s="66"/>
      <c r="EI558" s="66"/>
      <c r="EJ558" s="66"/>
      <c r="EK558" s="66"/>
      <c r="EL558" s="66"/>
      <c r="EM558" s="66"/>
      <c r="EN558" s="66"/>
      <c r="EO558" s="66"/>
      <c r="EP558" s="66"/>
      <c r="EQ558" s="66"/>
      <c r="ER558" s="66"/>
      <c r="ES558" s="66"/>
      <c r="ET558" s="66"/>
      <c r="EU558" s="66"/>
      <c r="EV558" s="66"/>
      <c r="EW558" s="66"/>
      <c r="EX558" s="66"/>
      <c r="EY558" s="66"/>
      <c r="EZ558" s="66"/>
      <c r="FA558" s="66"/>
      <c r="FB558" s="66"/>
      <c r="FC558" s="66"/>
      <c r="FD558" s="66"/>
      <c r="FE558" s="66"/>
      <c r="FF558" s="66"/>
      <c r="FG558" s="66"/>
      <c r="FH558" s="66"/>
      <c r="FI558" s="66"/>
      <c r="FJ558" s="66"/>
      <c r="FK558" s="66"/>
      <c r="FL558" s="66"/>
      <c r="FM558" s="66"/>
      <c r="FN558" s="66"/>
      <c r="FO558" s="66"/>
      <c r="FP558" s="66"/>
      <c r="FQ558" s="66"/>
      <c r="FR558" s="66"/>
      <c r="FS558" s="66"/>
      <c r="FT558" s="66"/>
      <c r="FU558" s="66"/>
      <c r="FV558" s="66"/>
      <c r="FW558" s="66"/>
      <c r="FX558" s="66"/>
      <c r="FY558" s="66"/>
      <c r="FZ558" s="66"/>
      <c r="GA558" s="66"/>
      <c r="GB558" s="66"/>
      <c r="GC558" s="66"/>
      <c r="GD558" s="66"/>
      <c r="GE558" s="66"/>
      <c r="GF558" s="66"/>
      <c r="GG558" s="66"/>
      <c r="GH558" s="66"/>
      <c r="GI558" s="66"/>
      <c r="GJ558" s="66"/>
      <c r="GK558" s="66"/>
      <c r="GL558" s="66"/>
      <c r="GM558" s="66"/>
    </row>
    <row r="559" spans="1:195" s="122" customFormat="1" ht="18.75" customHeight="1" x14ac:dyDescent="0.4">
      <c r="A559" s="33"/>
      <c r="B559" s="33"/>
      <c r="C559" s="33"/>
      <c r="D559" s="33"/>
      <c r="E559" s="33"/>
      <c r="F559" s="347"/>
      <c r="G559" s="348"/>
      <c r="H559" s="348"/>
      <c r="I559" s="348"/>
      <c r="J559" s="348"/>
      <c r="K559" s="348"/>
      <c r="L559" s="348"/>
      <c r="M559" s="348"/>
      <c r="N559" s="348"/>
      <c r="O559" s="348"/>
      <c r="P559" s="348"/>
      <c r="Q559" s="349"/>
      <c r="R559" s="374"/>
      <c r="S559" s="375"/>
      <c r="T559" s="375"/>
      <c r="U559" s="375"/>
      <c r="V559" s="375"/>
      <c r="W559" s="375"/>
      <c r="X559" s="375"/>
      <c r="Y559" s="375"/>
      <c r="Z559" s="375"/>
      <c r="AA559" s="375"/>
      <c r="AB559" s="375"/>
      <c r="AC559" s="375"/>
      <c r="AD559" s="375"/>
      <c r="AE559" s="375"/>
      <c r="AF559" s="375"/>
      <c r="AG559" s="375"/>
      <c r="AH559" s="376"/>
      <c r="AI559" s="377"/>
      <c r="AJ559" s="380"/>
      <c r="AK559" s="376"/>
      <c r="AL559" s="376"/>
      <c r="AM559" s="376"/>
      <c r="AN559" s="376"/>
      <c r="AO559" s="376"/>
      <c r="AP559" s="376"/>
      <c r="AQ559" s="376"/>
      <c r="AR559" s="376"/>
      <c r="AS559" s="376"/>
      <c r="AT559" s="376"/>
      <c r="AU559" s="376"/>
      <c r="AV559" s="376"/>
      <c r="AW559" s="376"/>
      <c r="AX559" s="376"/>
      <c r="AY559" s="376"/>
      <c r="AZ559" s="376"/>
      <c r="BA559" s="376"/>
      <c r="BB559" s="376"/>
      <c r="BC559" s="376"/>
      <c r="BD559" s="376"/>
      <c r="BE559" s="376"/>
      <c r="BF559" s="376"/>
      <c r="BG559" s="376"/>
      <c r="BH559" s="376"/>
      <c r="BI559" s="381"/>
      <c r="BJ559" s="33"/>
      <c r="BK559" s="33"/>
      <c r="BL559" s="33"/>
      <c r="BM559" s="33"/>
      <c r="BN559" s="33"/>
      <c r="BO559" s="33"/>
      <c r="BP559" s="33"/>
      <c r="BQ559" s="33"/>
      <c r="BR559" s="33"/>
      <c r="BS559" s="33"/>
      <c r="BT559" s="719"/>
      <c r="BU559" s="720"/>
      <c r="BV559" s="720"/>
      <c r="BW559" s="720"/>
      <c r="BX559" s="720"/>
      <c r="BY559" s="720"/>
      <c r="BZ559" s="720"/>
      <c r="CA559" s="720"/>
      <c r="CB559" s="720"/>
      <c r="CC559" s="720"/>
      <c r="CD559" s="720"/>
      <c r="CE559" s="720"/>
      <c r="CF559" s="374"/>
      <c r="CG559" s="375"/>
      <c r="CH559" s="375"/>
      <c r="CI559" s="375"/>
      <c r="CJ559" s="375"/>
      <c r="CK559" s="375"/>
      <c r="CL559" s="375"/>
      <c r="CM559" s="375"/>
      <c r="CN559" s="375"/>
      <c r="CO559" s="375"/>
      <c r="CP559" s="375"/>
      <c r="CQ559" s="375"/>
      <c r="CR559" s="375"/>
      <c r="CS559" s="375"/>
      <c r="CT559" s="375"/>
      <c r="CU559" s="375"/>
      <c r="CV559" s="376"/>
      <c r="CW559" s="377"/>
      <c r="CX559" s="380"/>
      <c r="CY559" s="376"/>
      <c r="CZ559" s="376"/>
      <c r="DA559" s="376"/>
      <c r="DB559" s="376"/>
      <c r="DC559" s="376"/>
      <c r="DD559" s="376"/>
      <c r="DE559" s="376"/>
      <c r="DF559" s="376"/>
      <c r="DG559" s="376"/>
      <c r="DH559" s="376"/>
      <c r="DI559" s="376"/>
      <c r="DJ559" s="376"/>
      <c r="DK559" s="376"/>
      <c r="DL559" s="376"/>
      <c r="DM559" s="376"/>
      <c r="DN559" s="376"/>
      <c r="DO559" s="376"/>
      <c r="DP559" s="376"/>
      <c r="DQ559" s="376"/>
      <c r="DR559" s="376"/>
      <c r="DS559" s="376"/>
      <c r="DT559" s="376"/>
      <c r="DU559" s="376"/>
      <c r="DV559" s="376"/>
      <c r="DW559" s="381"/>
      <c r="DX559" s="33"/>
      <c r="DY559" s="33"/>
      <c r="DZ559" s="33"/>
      <c r="EA559" s="33"/>
      <c r="EB559" s="33"/>
      <c r="EC559" s="33"/>
      <c r="ED559" s="121"/>
      <c r="EE559" s="66"/>
      <c r="EF559" s="66"/>
      <c r="EG559" s="66"/>
      <c r="EH559" s="66"/>
      <c r="EI559" s="66"/>
      <c r="EJ559" s="66"/>
      <c r="EK559" s="66"/>
      <c r="EL559" s="66"/>
      <c r="EM559" s="66"/>
      <c r="EN559" s="66"/>
      <c r="EO559" s="66"/>
      <c r="EP559" s="66"/>
      <c r="EQ559" s="66"/>
      <c r="ER559" s="66"/>
      <c r="ES559" s="66"/>
      <c r="ET559" s="66"/>
      <c r="EU559" s="66"/>
      <c r="EV559" s="66"/>
      <c r="EW559" s="66"/>
      <c r="EX559" s="66"/>
      <c r="EY559" s="66"/>
      <c r="EZ559" s="66"/>
      <c r="FA559" s="66"/>
      <c r="FB559" s="66"/>
      <c r="FC559" s="66"/>
      <c r="FD559" s="66"/>
      <c r="FE559" s="66"/>
      <c r="FF559" s="66"/>
      <c r="FG559" s="66"/>
      <c r="FH559" s="66"/>
      <c r="FI559" s="66"/>
      <c r="FJ559" s="66"/>
      <c r="FK559" s="66"/>
      <c r="FL559" s="66"/>
      <c r="FM559" s="66"/>
      <c r="FN559" s="66"/>
      <c r="FO559" s="66"/>
      <c r="FP559" s="66"/>
      <c r="FQ559" s="66"/>
      <c r="FR559" s="66"/>
      <c r="FS559" s="66"/>
      <c r="FT559" s="66"/>
      <c r="FU559" s="66"/>
      <c r="FV559" s="66"/>
      <c r="FW559" s="66"/>
      <c r="FX559" s="66"/>
      <c r="FY559" s="66"/>
      <c r="FZ559" s="66"/>
      <c r="GA559" s="66"/>
      <c r="GB559" s="66"/>
      <c r="GC559" s="66"/>
      <c r="GD559" s="66"/>
      <c r="GE559" s="66"/>
      <c r="GF559" s="66"/>
      <c r="GG559" s="66"/>
      <c r="GH559" s="66"/>
      <c r="GI559" s="66"/>
      <c r="GJ559" s="66"/>
      <c r="GK559" s="66"/>
      <c r="GL559" s="66"/>
      <c r="GM559" s="66"/>
    </row>
    <row r="560" spans="1:195" s="122" customFormat="1" ht="18.75" customHeight="1" x14ac:dyDescent="0.4">
      <c r="A560" s="33"/>
      <c r="B560" s="33"/>
      <c r="C560" s="33"/>
      <c r="D560" s="33"/>
      <c r="E560" s="33"/>
      <c r="F560" s="347"/>
      <c r="G560" s="348"/>
      <c r="H560" s="348"/>
      <c r="I560" s="348"/>
      <c r="J560" s="348"/>
      <c r="K560" s="348"/>
      <c r="L560" s="348"/>
      <c r="M560" s="348"/>
      <c r="N560" s="348"/>
      <c r="O560" s="348"/>
      <c r="P560" s="348"/>
      <c r="Q560" s="349"/>
      <c r="R560" s="370" t="s">
        <v>423</v>
      </c>
      <c r="S560" s="371"/>
      <c r="T560" s="371"/>
      <c r="U560" s="371"/>
      <c r="V560" s="371"/>
      <c r="W560" s="371"/>
      <c r="X560" s="371"/>
      <c r="Y560" s="371"/>
      <c r="Z560" s="371"/>
      <c r="AA560" s="371"/>
      <c r="AB560" s="371"/>
      <c r="AC560" s="371"/>
      <c r="AD560" s="371"/>
      <c r="AE560" s="371"/>
      <c r="AF560" s="371"/>
      <c r="AG560" s="371"/>
      <c r="AH560" s="372"/>
      <c r="AI560" s="373"/>
      <c r="AJ560" s="378"/>
      <c r="AK560" s="372"/>
      <c r="AL560" s="372"/>
      <c r="AM560" s="372"/>
      <c r="AN560" s="372"/>
      <c r="AO560" s="372"/>
      <c r="AP560" s="372"/>
      <c r="AQ560" s="372"/>
      <c r="AR560" s="372"/>
      <c r="AS560" s="372"/>
      <c r="AT560" s="372"/>
      <c r="AU560" s="372"/>
      <c r="AV560" s="372"/>
      <c r="AW560" s="372"/>
      <c r="AX560" s="372"/>
      <c r="AY560" s="372"/>
      <c r="AZ560" s="372"/>
      <c r="BA560" s="372"/>
      <c r="BB560" s="372"/>
      <c r="BC560" s="372"/>
      <c r="BD560" s="372"/>
      <c r="BE560" s="372"/>
      <c r="BF560" s="372"/>
      <c r="BG560" s="372"/>
      <c r="BH560" s="372"/>
      <c r="BI560" s="379"/>
      <c r="BJ560" s="33"/>
      <c r="BK560" s="33"/>
      <c r="BL560" s="33"/>
      <c r="BM560" s="33"/>
      <c r="BN560" s="33"/>
      <c r="BO560" s="33"/>
      <c r="BP560" s="33"/>
      <c r="BQ560" s="33"/>
      <c r="BR560" s="33"/>
      <c r="BS560" s="33"/>
      <c r="BT560" s="719"/>
      <c r="BU560" s="720"/>
      <c r="BV560" s="720"/>
      <c r="BW560" s="720"/>
      <c r="BX560" s="720"/>
      <c r="BY560" s="720"/>
      <c r="BZ560" s="720"/>
      <c r="CA560" s="720"/>
      <c r="CB560" s="720"/>
      <c r="CC560" s="720"/>
      <c r="CD560" s="720"/>
      <c r="CE560" s="720"/>
      <c r="CF560" s="370" t="s">
        <v>423</v>
      </c>
      <c r="CG560" s="371"/>
      <c r="CH560" s="371"/>
      <c r="CI560" s="371"/>
      <c r="CJ560" s="371"/>
      <c r="CK560" s="371"/>
      <c r="CL560" s="371"/>
      <c r="CM560" s="371"/>
      <c r="CN560" s="371"/>
      <c r="CO560" s="371"/>
      <c r="CP560" s="371"/>
      <c r="CQ560" s="371"/>
      <c r="CR560" s="371"/>
      <c r="CS560" s="371"/>
      <c r="CT560" s="371"/>
      <c r="CU560" s="371"/>
      <c r="CV560" s="372"/>
      <c r="CW560" s="373"/>
      <c r="CX560" s="378" t="s">
        <v>516</v>
      </c>
      <c r="CY560" s="372"/>
      <c r="CZ560" s="372"/>
      <c r="DA560" s="372"/>
      <c r="DB560" s="372"/>
      <c r="DC560" s="372"/>
      <c r="DD560" s="372"/>
      <c r="DE560" s="372"/>
      <c r="DF560" s="372"/>
      <c r="DG560" s="372"/>
      <c r="DH560" s="372"/>
      <c r="DI560" s="372"/>
      <c r="DJ560" s="372"/>
      <c r="DK560" s="372"/>
      <c r="DL560" s="372"/>
      <c r="DM560" s="372"/>
      <c r="DN560" s="372"/>
      <c r="DO560" s="372"/>
      <c r="DP560" s="372"/>
      <c r="DQ560" s="372"/>
      <c r="DR560" s="372"/>
      <c r="DS560" s="372"/>
      <c r="DT560" s="372"/>
      <c r="DU560" s="372"/>
      <c r="DV560" s="372"/>
      <c r="DW560" s="379"/>
      <c r="DX560" s="33"/>
      <c r="DY560" s="33"/>
      <c r="DZ560" s="33"/>
      <c r="EA560" s="33"/>
      <c r="EB560" s="33"/>
      <c r="EC560" s="33"/>
      <c r="ED560" s="121"/>
      <c r="EE560" s="66"/>
      <c r="EF560" s="66"/>
      <c r="EG560" s="66"/>
      <c r="EH560" s="66"/>
      <c r="EI560" s="66"/>
      <c r="EJ560" s="66"/>
      <c r="EK560" s="66"/>
      <c r="EL560" s="66"/>
      <c r="EM560" s="66"/>
      <c r="EN560" s="66"/>
      <c r="EO560" s="66"/>
      <c r="EP560" s="66"/>
      <c r="EQ560" s="66"/>
      <c r="ER560" s="66"/>
      <c r="ES560" s="66"/>
      <c r="ET560" s="66"/>
      <c r="EU560" s="66"/>
      <c r="EV560" s="66"/>
      <c r="EW560" s="66"/>
      <c r="EX560" s="66"/>
      <c r="EY560" s="66"/>
      <c r="EZ560" s="66"/>
      <c r="FA560" s="66"/>
      <c r="FB560" s="66"/>
      <c r="FC560" s="66"/>
      <c r="FD560" s="66"/>
      <c r="FE560" s="66"/>
      <c r="FF560" s="66"/>
      <c r="FG560" s="66"/>
      <c r="FH560" s="66"/>
      <c r="FI560" s="66"/>
      <c r="FJ560" s="66"/>
      <c r="FK560" s="66"/>
      <c r="FL560" s="66"/>
      <c r="FM560" s="66"/>
      <c r="FN560" s="66"/>
      <c r="FO560" s="66"/>
      <c r="FP560" s="66"/>
      <c r="FQ560" s="66"/>
      <c r="FR560" s="66"/>
      <c r="FS560" s="66"/>
      <c r="FT560" s="66"/>
      <c r="FU560" s="66"/>
      <c r="FV560" s="66"/>
      <c r="FW560" s="66"/>
      <c r="FX560" s="66"/>
      <c r="FY560" s="66"/>
      <c r="FZ560" s="66"/>
      <c r="GA560" s="66"/>
      <c r="GB560" s="66"/>
      <c r="GC560" s="66"/>
      <c r="GD560" s="66"/>
      <c r="GE560" s="66"/>
      <c r="GF560" s="66"/>
      <c r="GG560" s="66"/>
      <c r="GH560" s="66"/>
      <c r="GI560" s="66"/>
      <c r="GJ560" s="66"/>
      <c r="GK560" s="66"/>
      <c r="GL560" s="66"/>
      <c r="GM560" s="66"/>
    </row>
    <row r="561" spans="1:195" s="122" customFormat="1" ht="18.75" customHeight="1" x14ac:dyDescent="0.4">
      <c r="A561" s="33"/>
      <c r="B561" s="33"/>
      <c r="C561" s="33"/>
      <c r="D561" s="33"/>
      <c r="E561" s="33"/>
      <c r="F561" s="347"/>
      <c r="G561" s="348"/>
      <c r="H561" s="348"/>
      <c r="I561" s="348"/>
      <c r="J561" s="348"/>
      <c r="K561" s="348"/>
      <c r="L561" s="348"/>
      <c r="M561" s="348"/>
      <c r="N561" s="348"/>
      <c r="O561" s="348"/>
      <c r="P561" s="348"/>
      <c r="Q561" s="349"/>
      <c r="R561" s="374"/>
      <c r="S561" s="375"/>
      <c r="T561" s="375"/>
      <c r="U561" s="375"/>
      <c r="V561" s="375"/>
      <c r="W561" s="375"/>
      <c r="X561" s="375"/>
      <c r="Y561" s="375"/>
      <c r="Z561" s="375"/>
      <c r="AA561" s="375"/>
      <c r="AB561" s="375"/>
      <c r="AC561" s="375"/>
      <c r="AD561" s="375"/>
      <c r="AE561" s="375"/>
      <c r="AF561" s="375"/>
      <c r="AG561" s="375"/>
      <c r="AH561" s="376"/>
      <c r="AI561" s="377"/>
      <c r="AJ561" s="380"/>
      <c r="AK561" s="376"/>
      <c r="AL561" s="376"/>
      <c r="AM561" s="376"/>
      <c r="AN561" s="376"/>
      <c r="AO561" s="376"/>
      <c r="AP561" s="376"/>
      <c r="AQ561" s="376"/>
      <c r="AR561" s="376"/>
      <c r="AS561" s="376"/>
      <c r="AT561" s="376"/>
      <c r="AU561" s="376"/>
      <c r="AV561" s="376"/>
      <c r="AW561" s="376"/>
      <c r="AX561" s="376"/>
      <c r="AY561" s="376"/>
      <c r="AZ561" s="376"/>
      <c r="BA561" s="376"/>
      <c r="BB561" s="376"/>
      <c r="BC561" s="376"/>
      <c r="BD561" s="376"/>
      <c r="BE561" s="376"/>
      <c r="BF561" s="376"/>
      <c r="BG561" s="376"/>
      <c r="BH561" s="376"/>
      <c r="BI561" s="381"/>
      <c r="BJ561" s="33"/>
      <c r="BK561" s="33"/>
      <c r="BL561" s="33"/>
      <c r="BM561" s="33"/>
      <c r="BN561" s="33"/>
      <c r="BO561" s="33"/>
      <c r="BP561" s="33"/>
      <c r="BQ561" s="33"/>
      <c r="BR561" s="33"/>
      <c r="BS561" s="33"/>
      <c r="BT561" s="719"/>
      <c r="BU561" s="720"/>
      <c r="BV561" s="720"/>
      <c r="BW561" s="720"/>
      <c r="BX561" s="720"/>
      <c r="BY561" s="720"/>
      <c r="BZ561" s="720"/>
      <c r="CA561" s="720"/>
      <c r="CB561" s="720"/>
      <c r="CC561" s="720"/>
      <c r="CD561" s="720"/>
      <c r="CE561" s="720"/>
      <c r="CF561" s="374"/>
      <c r="CG561" s="375"/>
      <c r="CH561" s="375"/>
      <c r="CI561" s="375"/>
      <c r="CJ561" s="375"/>
      <c r="CK561" s="375"/>
      <c r="CL561" s="375"/>
      <c r="CM561" s="375"/>
      <c r="CN561" s="375"/>
      <c r="CO561" s="375"/>
      <c r="CP561" s="375"/>
      <c r="CQ561" s="375"/>
      <c r="CR561" s="375"/>
      <c r="CS561" s="375"/>
      <c r="CT561" s="375"/>
      <c r="CU561" s="375"/>
      <c r="CV561" s="376"/>
      <c r="CW561" s="377"/>
      <c r="CX561" s="380"/>
      <c r="CY561" s="376"/>
      <c r="CZ561" s="376"/>
      <c r="DA561" s="376"/>
      <c r="DB561" s="376"/>
      <c r="DC561" s="376"/>
      <c r="DD561" s="376"/>
      <c r="DE561" s="376"/>
      <c r="DF561" s="376"/>
      <c r="DG561" s="376"/>
      <c r="DH561" s="376"/>
      <c r="DI561" s="376"/>
      <c r="DJ561" s="376"/>
      <c r="DK561" s="376"/>
      <c r="DL561" s="376"/>
      <c r="DM561" s="376"/>
      <c r="DN561" s="376"/>
      <c r="DO561" s="376"/>
      <c r="DP561" s="376"/>
      <c r="DQ561" s="376"/>
      <c r="DR561" s="376"/>
      <c r="DS561" s="376"/>
      <c r="DT561" s="376"/>
      <c r="DU561" s="376"/>
      <c r="DV561" s="376"/>
      <c r="DW561" s="381"/>
      <c r="DX561" s="33"/>
      <c r="DY561" s="33"/>
      <c r="DZ561" s="33"/>
      <c r="EA561" s="33"/>
      <c r="EB561" s="33"/>
      <c r="EC561" s="33"/>
      <c r="ED561" s="121"/>
      <c r="EE561" s="66"/>
      <c r="EF561" s="66"/>
      <c r="EG561" s="66"/>
      <c r="EH561" s="66"/>
      <c r="EI561" s="66"/>
      <c r="EJ561" s="66"/>
      <c r="EK561" s="66"/>
      <c r="EL561" s="66"/>
      <c r="EM561" s="66"/>
      <c r="EN561" s="66"/>
      <c r="EO561" s="66"/>
      <c r="EP561" s="66"/>
      <c r="EQ561" s="66"/>
      <c r="ER561" s="66"/>
      <c r="ES561" s="66"/>
      <c r="ET561" s="66"/>
      <c r="EU561" s="66"/>
      <c r="EV561" s="66"/>
      <c r="EW561" s="66"/>
      <c r="EX561" s="66"/>
      <c r="EY561" s="66"/>
      <c r="EZ561" s="66"/>
      <c r="FA561" s="66"/>
      <c r="FB561" s="66"/>
      <c r="FC561" s="66"/>
      <c r="FD561" s="66"/>
      <c r="FE561" s="66"/>
      <c r="FF561" s="66"/>
      <c r="FG561" s="66"/>
      <c r="FH561" s="66"/>
      <c r="FI561" s="66"/>
      <c r="FJ561" s="66"/>
      <c r="FK561" s="66"/>
      <c r="FL561" s="66"/>
      <c r="FM561" s="66"/>
      <c r="FN561" s="66"/>
      <c r="FO561" s="66"/>
      <c r="FP561" s="66"/>
      <c r="FQ561" s="66"/>
      <c r="FR561" s="66"/>
      <c r="FS561" s="66"/>
      <c r="FT561" s="66"/>
      <c r="FU561" s="66"/>
      <c r="FV561" s="66"/>
      <c r="FW561" s="66"/>
      <c r="FX561" s="66"/>
      <c r="FY561" s="66"/>
      <c r="FZ561" s="66"/>
      <c r="GA561" s="66"/>
      <c r="GB561" s="66"/>
      <c r="GC561" s="66"/>
      <c r="GD561" s="66"/>
      <c r="GE561" s="66"/>
      <c r="GF561" s="66"/>
      <c r="GG561" s="66"/>
      <c r="GH561" s="66"/>
      <c r="GI561" s="66"/>
      <c r="GJ561" s="66"/>
      <c r="GK561" s="66"/>
      <c r="GL561" s="66"/>
      <c r="GM561" s="66"/>
    </row>
    <row r="562" spans="1:195" s="122" customFormat="1" ht="18.75" customHeight="1" x14ac:dyDescent="0.4">
      <c r="A562" s="33"/>
      <c r="B562" s="33"/>
      <c r="C562" s="33"/>
      <c r="D562" s="33"/>
      <c r="E562" s="33"/>
      <c r="F562" s="347"/>
      <c r="G562" s="348"/>
      <c r="H562" s="348"/>
      <c r="I562" s="348"/>
      <c r="J562" s="348"/>
      <c r="K562" s="348"/>
      <c r="L562" s="348"/>
      <c r="M562" s="348"/>
      <c r="N562" s="348"/>
      <c r="O562" s="348"/>
      <c r="P562" s="348"/>
      <c r="Q562" s="349"/>
      <c r="R562" s="370" t="s">
        <v>424</v>
      </c>
      <c r="S562" s="371"/>
      <c r="T562" s="371"/>
      <c r="U562" s="371"/>
      <c r="V562" s="371"/>
      <c r="W562" s="371"/>
      <c r="X562" s="371"/>
      <c r="Y562" s="371"/>
      <c r="Z562" s="371"/>
      <c r="AA562" s="371"/>
      <c r="AB562" s="371"/>
      <c r="AC562" s="371"/>
      <c r="AD562" s="371"/>
      <c r="AE562" s="371"/>
      <c r="AF562" s="371"/>
      <c r="AG562" s="371"/>
      <c r="AH562" s="372"/>
      <c r="AI562" s="373"/>
      <c r="AJ562" s="378"/>
      <c r="AK562" s="372"/>
      <c r="AL562" s="372"/>
      <c r="AM562" s="372"/>
      <c r="AN562" s="372"/>
      <c r="AO562" s="372"/>
      <c r="AP562" s="372"/>
      <c r="AQ562" s="372"/>
      <c r="AR562" s="372"/>
      <c r="AS562" s="372"/>
      <c r="AT562" s="372"/>
      <c r="AU562" s="372"/>
      <c r="AV562" s="372"/>
      <c r="AW562" s="372"/>
      <c r="AX562" s="372"/>
      <c r="AY562" s="372"/>
      <c r="AZ562" s="372"/>
      <c r="BA562" s="372"/>
      <c r="BB562" s="372"/>
      <c r="BC562" s="372"/>
      <c r="BD562" s="372"/>
      <c r="BE562" s="372"/>
      <c r="BF562" s="372"/>
      <c r="BG562" s="372"/>
      <c r="BH562" s="372"/>
      <c r="BI562" s="379"/>
      <c r="BJ562" s="33"/>
      <c r="BK562" s="33"/>
      <c r="BL562" s="33"/>
      <c r="BM562" s="33"/>
      <c r="BN562" s="33"/>
      <c r="BO562" s="33"/>
      <c r="BP562" s="33"/>
      <c r="BQ562" s="33"/>
      <c r="BR562" s="33"/>
      <c r="BS562" s="33"/>
      <c r="BT562" s="719"/>
      <c r="BU562" s="720"/>
      <c r="BV562" s="720"/>
      <c r="BW562" s="720"/>
      <c r="BX562" s="720"/>
      <c r="BY562" s="720"/>
      <c r="BZ562" s="720"/>
      <c r="CA562" s="720"/>
      <c r="CB562" s="720"/>
      <c r="CC562" s="720"/>
      <c r="CD562" s="720"/>
      <c r="CE562" s="720"/>
      <c r="CF562" s="370" t="s">
        <v>424</v>
      </c>
      <c r="CG562" s="371"/>
      <c r="CH562" s="371"/>
      <c r="CI562" s="371"/>
      <c r="CJ562" s="371"/>
      <c r="CK562" s="371"/>
      <c r="CL562" s="371"/>
      <c r="CM562" s="371"/>
      <c r="CN562" s="371"/>
      <c r="CO562" s="371"/>
      <c r="CP562" s="371"/>
      <c r="CQ562" s="371"/>
      <c r="CR562" s="371"/>
      <c r="CS562" s="371"/>
      <c r="CT562" s="371"/>
      <c r="CU562" s="371"/>
      <c r="CV562" s="372"/>
      <c r="CW562" s="373"/>
      <c r="CX562" s="378" t="s">
        <v>515</v>
      </c>
      <c r="CY562" s="372"/>
      <c r="CZ562" s="372"/>
      <c r="DA562" s="372"/>
      <c r="DB562" s="372"/>
      <c r="DC562" s="372"/>
      <c r="DD562" s="372"/>
      <c r="DE562" s="372"/>
      <c r="DF562" s="372"/>
      <c r="DG562" s="372"/>
      <c r="DH562" s="372"/>
      <c r="DI562" s="372"/>
      <c r="DJ562" s="372"/>
      <c r="DK562" s="372"/>
      <c r="DL562" s="372"/>
      <c r="DM562" s="372"/>
      <c r="DN562" s="372"/>
      <c r="DO562" s="372"/>
      <c r="DP562" s="372"/>
      <c r="DQ562" s="372"/>
      <c r="DR562" s="372"/>
      <c r="DS562" s="372"/>
      <c r="DT562" s="372"/>
      <c r="DU562" s="372"/>
      <c r="DV562" s="372"/>
      <c r="DW562" s="379"/>
      <c r="DX562" s="33"/>
      <c r="DY562" s="33"/>
      <c r="DZ562" s="33"/>
      <c r="EA562" s="33"/>
      <c r="EB562" s="33"/>
      <c r="EC562" s="33"/>
      <c r="ED562" s="121"/>
      <c r="EE562" s="66"/>
      <c r="EF562" s="66"/>
      <c r="EG562" s="66"/>
      <c r="EH562" s="66"/>
      <c r="EI562" s="66"/>
      <c r="EJ562" s="66"/>
      <c r="EK562" s="66"/>
      <c r="EL562" s="66"/>
      <c r="EM562" s="66"/>
      <c r="EN562" s="66"/>
      <c r="EO562" s="66"/>
      <c r="EP562" s="66"/>
      <c r="EQ562" s="66"/>
      <c r="ER562" s="66"/>
      <c r="ES562" s="66"/>
      <c r="ET562" s="66"/>
      <c r="EU562" s="66"/>
      <c r="EV562" s="66"/>
      <c r="EW562" s="66"/>
      <c r="EX562" s="66"/>
      <c r="EY562" s="66"/>
      <c r="EZ562" s="66"/>
      <c r="FA562" s="66"/>
      <c r="FB562" s="66"/>
      <c r="FC562" s="66"/>
      <c r="FD562" s="66"/>
      <c r="FE562" s="66"/>
      <c r="FF562" s="66"/>
      <c r="FG562" s="66"/>
      <c r="FH562" s="66"/>
      <c r="FI562" s="66"/>
      <c r="FJ562" s="66"/>
      <c r="FK562" s="66"/>
      <c r="FL562" s="66"/>
      <c r="FM562" s="66"/>
      <c r="FN562" s="66"/>
      <c r="FO562" s="66"/>
      <c r="FP562" s="66"/>
      <c r="FQ562" s="66"/>
      <c r="FR562" s="66"/>
      <c r="FS562" s="66"/>
      <c r="FT562" s="66"/>
      <c r="FU562" s="66"/>
      <c r="FV562" s="66"/>
      <c r="FW562" s="66"/>
      <c r="FX562" s="66"/>
      <c r="FY562" s="66"/>
      <c r="FZ562" s="66"/>
      <c r="GA562" s="66"/>
      <c r="GB562" s="66"/>
      <c r="GC562" s="66"/>
      <c r="GD562" s="66"/>
      <c r="GE562" s="66"/>
      <c r="GF562" s="66"/>
      <c r="GG562" s="66"/>
      <c r="GH562" s="66"/>
      <c r="GI562" s="66"/>
      <c r="GJ562" s="66"/>
      <c r="GK562" s="66"/>
      <c r="GL562" s="66"/>
      <c r="GM562" s="66"/>
    </row>
    <row r="563" spans="1:195" s="122" customFormat="1" ht="18.75" customHeight="1" x14ac:dyDescent="0.4">
      <c r="A563" s="33"/>
      <c r="B563" s="33"/>
      <c r="C563" s="33"/>
      <c r="D563" s="33"/>
      <c r="E563" s="33"/>
      <c r="F563" s="347"/>
      <c r="G563" s="348"/>
      <c r="H563" s="348"/>
      <c r="I563" s="348"/>
      <c r="J563" s="348"/>
      <c r="K563" s="348"/>
      <c r="L563" s="348"/>
      <c r="M563" s="348"/>
      <c r="N563" s="348"/>
      <c r="O563" s="348"/>
      <c r="P563" s="348"/>
      <c r="Q563" s="349"/>
      <c r="R563" s="374"/>
      <c r="S563" s="375"/>
      <c r="T563" s="375"/>
      <c r="U563" s="375"/>
      <c r="V563" s="375"/>
      <c r="W563" s="375"/>
      <c r="X563" s="375"/>
      <c r="Y563" s="375"/>
      <c r="Z563" s="375"/>
      <c r="AA563" s="375"/>
      <c r="AB563" s="375"/>
      <c r="AC563" s="375"/>
      <c r="AD563" s="375"/>
      <c r="AE563" s="375"/>
      <c r="AF563" s="375"/>
      <c r="AG563" s="375"/>
      <c r="AH563" s="376"/>
      <c r="AI563" s="377"/>
      <c r="AJ563" s="380"/>
      <c r="AK563" s="376"/>
      <c r="AL563" s="376"/>
      <c r="AM563" s="376"/>
      <c r="AN563" s="376"/>
      <c r="AO563" s="376"/>
      <c r="AP563" s="376"/>
      <c r="AQ563" s="376"/>
      <c r="AR563" s="376"/>
      <c r="AS563" s="376"/>
      <c r="AT563" s="376"/>
      <c r="AU563" s="376"/>
      <c r="AV563" s="376"/>
      <c r="AW563" s="376"/>
      <c r="AX563" s="376"/>
      <c r="AY563" s="376"/>
      <c r="AZ563" s="376"/>
      <c r="BA563" s="376"/>
      <c r="BB563" s="376"/>
      <c r="BC563" s="376"/>
      <c r="BD563" s="376"/>
      <c r="BE563" s="376"/>
      <c r="BF563" s="376"/>
      <c r="BG563" s="376"/>
      <c r="BH563" s="376"/>
      <c r="BI563" s="381"/>
      <c r="BJ563" s="33"/>
      <c r="BK563" s="33"/>
      <c r="BL563" s="33"/>
      <c r="BM563" s="33"/>
      <c r="BN563" s="33"/>
      <c r="BO563" s="33"/>
      <c r="BP563" s="33"/>
      <c r="BQ563" s="33"/>
      <c r="BR563" s="33"/>
      <c r="BS563" s="33"/>
      <c r="BT563" s="719"/>
      <c r="BU563" s="720"/>
      <c r="BV563" s="720"/>
      <c r="BW563" s="720"/>
      <c r="BX563" s="720"/>
      <c r="BY563" s="720"/>
      <c r="BZ563" s="720"/>
      <c r="CA563" s="720"/>
      <c r="CB563" s="720"/>
      <c r="CC563" s="720"/>
      <c r="CD563" s="720"/>
      <c r="CE563" s="720"/>
      <c r="CF563" s="374"/>
      <c r="CG563" s="375"/>
      <c r="CH563" s="375"/>
      <c r="CI563" s="375"/>
      <c r="CJ563" s="375"/>
      <c r="CK563" s="375"/>
      <c r="CL563" s="375"/>
      <c r="CM563" s="375"/>
      <c r="CN563" s="375"/>
      <c r="CO563" s="375"/>
      <c r="CP563" s="375"/>
      <c r="CQ563" s="375"/>
      <c r="CR563" s="375"/>
      <c r="CS563" s="375"/>
      <c r="CT563" s="375"/>
      <c r="CU563" s="375"/>
      <c r="CV563" s="376"/>
      <c r="CW563" s="377"/>
      <c r="CX563" s="380"/>
      <c r="CY563" s="376"/>
      <c r="CZ563" s="376"/>
      <c r="DA563" s="376"/>
      <c r="DB563" s="376"/>
      <c r="DC563" s="376"/>
      <c r="DD563" s="376"/>
      <c r="DE563" s="376"/>
      <c r="DF563" s="376"/>
      <c r="DG563" s="376"/>
      <c r="DH563" s="376"/>
      <c r="DI563" s="376"/>
      <c r="DJ563" s="376"/>
      <c r="DK563" s="376"/>
      <c r="DL563" s="376"/>
      <c r="DM563" s="376"/>
      <c r="DN563" s="376"/>
      <c r="DO563" s="376"/>
      <c r="DP563" s="376"/>
      <c r="DQ563" s="376"/>
      <c r="DR563" s="376"/>
      <c r="DS563" s="376"/>
      <c r="DT563" s="376"/>
      <c r="DU563" s="376"/>
      <c r="DV563" s="376"/>
      <c r="DW563" s="381"/>
      <c r="DX563" s="33"/>
      <c r="DY563" s="33"/>
      <c r="DZ563" s="33"/>
      <c r="EA563" s="33"/>
      <c r="EB563" s="33"/>
      <c r="EC563" s="33"/>
      <c r="ED563" s="121"/>
      <c r="EE563" s="66"/>
      <c r="EF563" s="66"/>
      <c r="EG563" s="66"/>
      <c r="EH563" s="66"/>
      <c r="EI563" s="66"/>
      <c r="EJ563" s="66"/>
      <c r="EK563" s="66"/>
      <c r="EL563" s="66"/>
      <c r="EM563" s="66"/>
      <c r="EN563" s="66"/>
      <c r="EO563" s="66"/>
      <c r="EP563" s="66"/>
      <c r="EQ563" s="66"/>
      <c r="ER563" s="66"/>
      <c r="ES563" s="66"/>
      <c r="ET563" s="66"/>
      <c r="EU563" s="66"/>
      <c r="EV563" s="66"/>
      <c r="EW563" s="66"/>
      <c r="EX563" s="66"/>
      <c r="EY563" s="66"/>
      <c r="EZ563" s="66"/>
      <c r="FA563" s="66"/>
      <c r="FB563" s="66"/>
      <c r="FC563" s="66"/>
      <c r="FD563" s="66"/>
      <c r="FE563" s="66"/>
      <c r="FF563" s="66"/>
      <c r="FG563" s="66"/>
      <c r="FH563" s="66"/>
      <c r="FI563" s="66"/>
      <c r="FJ563" s="66"/>
      <c r="FK563" s="66"/>
      <c r="FL563" s="66"/>
      <c r="FM563" s="66"/>
      <c r="FN563" s="66"/>
      <c r="FO563" s="66"/>
      <c r="FP563" s="66"/>
      <c r="FQ563" s="66"/>
      <c r="FR563" s="66"/>
      <c r="FS563" s="66"/>
      <c r="FT563" s="66"/>
      <c r="FU563" s="66"/>
      <c r="FV563" s="66"/>
      <c r="FW563" s="66"/>
      <c r="FX563" s="66"/>
      <c r="FY563" s="66"/>
      <c r="FZ563" s="66"/>
      <c r="GA563" s="66"/>
      <c r="GB563" s="66"/>
      <c r="GC563" s="66"/>
      <c r="GD563" s="66"/>
      <c r="GE563" s="66"/>
      <c r="GF563" s="66"/>
      <c r="GG563" s="66"/>
      <c r="GH563" s="66"/>
      <c r="GI563" s="66"/>
      <c r="GJ563" s="66"/>
      <c r="GK563" s="66"/>
      <c r="GL563" s="66"/>
      <c r="GM563" s="66"/>
    </row>
    <row r="564" spans="1:195" s="122" customFormat="1" ht="18.75" customHeight="1" x14ac:dyDescent="0.4">
      <c r="A564" s="33"/>
      <c r="B564" s="33"/>
      <c r="C564" s="33"/>
      <c r="D564" s="33"/>
      <c r="E564" s="33"/>
      <c r="F564" s="347"/>
      <c r="G564" s="348"/>
      <c r="H564" s="348"/>
      <c r="I564" s="348"/>
      <c r="J564" s="348"/>
      <c r="K564" s="348"/>
      <c r="L564" s="348"/>
      <c r="M564" s="348"/>
      <c r="N564" s="348"/>
      <c r="O564" s="348"/>
      <c r="P564" s="348"/>
      <c r="Q564" s="349"/>
      <c r="R564" s="370" t="s">
        <v>560</v>
      </c>
      <c r="S564" s="371"/>
      <c r="T564" s="371"/>
      <c r="U564" s="371"/>
      <c r="V564" s="371"/>
      <c r="W564" s="371"/>
      <c r="X564" s="371"/>
      <c r="Y564" s="371"/>
      <c r="Z564" s="371"/>
      <c r="AA564" s="371"/>
      <c r="AB564" s="371"/>
      <c r="AC564" s="371"/>
      <c r="AD564" s="371"/>
      <c r="AE564" s="371"/>
      <c r="AF564" s="371"/>
      <c r="AG564" s="371"/>
      <c r="AH564" s="372"/>
      <c r="AI564" s="373"/>
      <c r="AJ564" s="378"/>
      <c r="AK564" s="372"/>
      <c r="AL564" s="372"/>
      <c r="AM564" s="372"/>
      <c r="AN564" s="372"/>
      <c r="AO564" s="372"/>
      <c r="AP564" s="372"/>
      <c r="AQ564" s="372"/>
      <c r="AR564" s="372"/>
      <c r="AS564" s="372"/>
      <c r="AT564" s="372"/>
      <c r="AU564" s="372"/>
      <c r="AV564" s="372"/>
      <c r="AW564" s="372"/>
      <c r="AX564" s="372"/>
      <c r="AY564" s="372"/>
      <c r="AZ564" s="372"/>
      <c r="BA564" s="372"/>
      <c r="BB564" s="372"/>
      <c r="BC564" s="372"/>
      <c r="BD564" s="372"/>
      <c r="BE564" s="372"/>
      <c r="BF564" s="372"/>
      <c r="BG564" s="372"/>
      <c r="BH564" s="372"/>
      <c r="BI564" s="379"/>
      <c r="BJ564" s="33"/>
      <c r="BK564" s="33"/>
      <c r="BL564" s="33"/>
      <c r="BM564" s="33"/>
      <c r="BN564" s="33"/>
      <c r="BO564" s="33"/>
      <c r="BP564" s="33"/>
      <c r="BQ564" s="33"/>
      <c r="BR564" s="33"/>
      <c r="BS564" s="33"/>
      <c r="BT564" s="719"/>
      <c r="BU564" s="720"/>
      <c r="BV564" s="720"/>
      <c r="BW564" s="720"/>
      <c r="BX564" s="720"/>
      <c r="BY564" s="720"/>
      <c r="BZ564" s="720"/>
      <c r="CA564" s="720"/>
      <c r="CB564" s="720"/>
      <c r="CC564" s="720"/>
      <c r="CD564" s="720"/>
      <c r="CE564" s="720"/>
      <c r="CF564" s="370" t="s">
        <v>560</v>
      </c>
      <c r="CG564" s="371"/>
      <c r="CH564" s="371"/>
      <c r="CI564" s="371"/>
      <c r="CJ564" s="371"/>
      <c r="CK564" s="371"/>
      <c r="CL564" s="371"/>
      <c r="CM564" s="371"/>
      <c r="CN564" s="371"/>
      <c r="CO564" s="371"/>
      <c r="CP564" s="371"/>
      <c r="CQ564" s="371"/>
      <c r="CR564" s="371"/>
      <c r="CS564" s="371"/>
      <c r="CT564" s="371"/>
      <c r="CU564" s="371"/>
      <c r="CV564" s="372"/>
      <c r="CW564" s="373"/>
      <c r="CX564" s="378" t="s">
        <v>489</v>
      </c>
      <c r="CY564" s="372"/>
      <c r="CZ564" s="372"/>
      <c r="DA564" s="372"/>
      <c r="DB564" s="372"/>
      <c r="DC564" s="372"/>
      <c r="DD564" s="372"/>
      <c r="DE564" s="372"/>
      <c r="DF564" s="372"/>
      <c r="DG564" s="372"/>
      <c r="DH564" s="372"/>
      <c r="DI564" s="372"/>
      <c r="DJ564" s="372"/>
      <c r="DK564" s="372"/>
      <c r="DL564" s="372"/>
      <c r="DM564" s="372"/>
      <c r="DN564" s="372"/>
      <c r="DO564" s="372"/>
      <c r="DP564" s="372"/>
      <c r="DQ564" s="372"/>
      <c r="DR564" s="372"/>
      <c r="DS564" s="372"/>
      <c r="DT564" s="372"/>
      <c r="DU564" s="372"/>
      <c r="DV564" s="372"/>
      <c r="DW564" s="379"/>
      <c r="DX564" s="33"/>
      <c r="DY564" s="33"/>
      <c r="DZ564" s="33"/>
      <c r="EA564" s="33"/>
      <c r="EB564" s="33"/>
      <c r="EC564" s="33"/>
      <c r="ED564" s="121"/>
      <c r="EE564" s="66"/>
      <c r="EF564" s="66"/>
      <c r="EG564" s="66"/>
      <c r="EH564" s="66"/>
      <c r="EI564" s="66"/>
      <c r="EJ564" s="66"/>
      <c r="EK564" s="66"/>
      <c r="EL564" s="66"/>
      <c r="EM564" s="66"/>
      <c r="EN564" s="66"/>
      <c r="EO564" s="66"/>
      <c r="EP564" s="66"/>
      <c r="EQ564" s="66"/>
      <c r="ER564" s="66"/>
      <c r="ES564" s="66"/>
      <c r="ET564" s="66"/>
      <c r="EU564" s="66"/>
      <c r="EV564" s="66"/>
      <c r="EW564" s="66"/>
      <c r="EX564" s="66"/>
      <c r="EY564" s="66"/>
      <c r="EZ564" s="66"/>
      <c r="FA564" s="66"/>
      <c r="FB564" s="66"/>
      <c r="FC564" s="66"/>
      <c r="FD564" s="66"/>
      <c r="FE564" s="66"/>
      <c r="FF564" s="66"/>
      <c r="FG564" s="66"/>
      <c r="FH564" s="66"/>
      <c r="FI564" s="66"/>
      <c r="FJ564" s="66"/>
      <c r="FK564" s="66"/>
      <c r="FL564" s="66"/>
      <c r="FM564" s="66"/>
      <c r="FN564" s="66"/>
      <c r="FO564" s="66"/>
      <c r="FP564" s="66"/>
      <c r="FQ564" s="66"/>
      <c r="FR564" s="66"/>
      <c r="FS564" s="66"/>
      <c r="FT564" s="66"/>
      <c r="FU564" s="66"/>
      <c r="FV564" s="66"/>
      <c r="FW564" s="66"/>
      <c r="FX564" s="66"/>
      <c r="FY564" s="66"/>
      <c r="FZ564" s="66"/>
      <c r="GA564" s="66"/>
      <c r="GB564" s="66"/>
      <c r="GC564" s="66"/>
      <c r="GD564" s="66"/>
      <c r="GE564" s="66"/>
      <c r="GF564" s="66"/>
      <c r="GG564" s="66"/>
      <c r="GH564" s="66"/>
      <c r="GI564" s="66"/>
      <c r="GJ564" s="66"/>
      <c r="GK564" s="66"/>
      <c r="GL564" s="66"/>
      <c r="GM564" s="66"/>
    </row>
    <row r="565" spans="1:195" s="122" customFormat="1" ht="18.75" customHeight="1" x14ac:dyDescent="0.4">
      <c r="A565" s="33"/>
      <c r="B565" s="33"/>
      <c r="C565" s="33"/>
      <c r="D565" s="33"/>
      <c r="E565" s="33"/>
      <c r="F565" s="350"/>
      <c r="G565" s="351"/>
      <c r="H565" s="351"/>
      <c r="I565" s="351"/>
      <c r="J565" s="351"/>
      <c r="K565" s="351"/>
      <c r="L565" s="351"/>
      <c r="M565" s="351"/>
      <c r="N565" s="351"/>
      <c r="O565" s="351"/>
      <c r="P565" s="351"/>
      <c r="Q565" s="352"/>
      <c r="R565" s="374"/>
      <c r="S565" s="375"/>
      <c r="T565" s="375"/>
      <c r="U565" s="375"/>
      <c r="V565" s="375"/>
      <c r="W565" s="375"/>
      <c r="X565" s="375"/>
      <c r="Y565" s="375"/>
      <c r="Z565" s="375"/>
      <c r="AA565" s="375"/>
      <c r="AB565" s="375"/>
      <c r="AC565" s="375"/>
      <c r="AD565" s="375"/>
      <c r="AE565" s="375"/>
      <c r="AF565" s="375"/>
      <c r="AG565" s="375"/>
      <c r="AH565" s="376"/>
      <c r="AI565" s="377"/>
      <c r="AJ565" s="380"/>
      <c r="AK565" s="376"/>
      <c r="AL565" s="376"/>
      <c r="AM565" s="376"/>
      <c r="AN565" s="376"/>
      <c r="AO565" s="376"/>
      <c r="AP565" s="376"/>
      <c r="AQ565" s="376"/>
      <c r="AR565" s="376"/>
      <c r="AS565" s="376"/>
      <c r="AT565" s="376"/>
      <c r="AU565" s="376"/>
      <c r="AV565" s="376"/>
      <c r="AW565" s="376"/>
      <c r="AX565" s="376"/>
      <c r="AY565" s="376"/>
      <c r="AZ565" s="376"/>
      <c r="BA565" s="376"/>
      <c r="BB565" s="376"/>
      <c r="BC565" s="376"/>
      <c r="BD565" s="376"/>
      <c r="BE565" s="376"/>
      <c r="BF565" s="376"/>
      <c r="BG565" s="376"/>
      <c r="BH565" s="376"/>
      <c r="BI565" s="381"/>
      <c r="BJ565" s="33"/>
      <c r="BK565" s="33"/>
      <c r="BL565" s="33"/>
      <c r="BM565" s="33"/>
      <c r="BN565" s="33"/>
      <c r="BO565" s="33"/>
      <c r="BP565" s="33"/>
      <c r="BQ565" s="33"/>
      <c r="BR565" s="33"/>
      <c r="BS565" s="33"/>
      <c r="BT565" s="719"/>
      <c r="BU565" s="720"/>
      <c r="BV565" s="720"/>
      <c r="BW565" s="720"/>
      <c r="BX565" s="720"/>
      <c r="BY565" s="720"/>
      <c r="BZ565" s="720"/>
      <c r="CA565" s="720"/>
      <c r="CB565" s="720"/>
      <c r="CC565" s="720"/>
      <c r="CD565" s="720"/>
      <c r="CE565" s="720"/>
      <c r="CF565" s="374"/>
      <c r="CG565" s="375"/>
      <c r="CH565" s="375"/>
      <c r="CI565" s="375"/>
      <c r="CJ565" s="375"/>
      <c r="CK565" s="375"/>
      <c r="CL565" s="375"/>
      <c r="CM565" s="375"/>
      <c r="CN565" s="375"/>
      <c r="CO565" s="375"/>
      <c r="CP565" s="375"/>
      <c r="CQ565" s="375"/>
      <c r="CR565" s="375"/>
      <c r="CS565" s="375"/>
      <c r="CT565" s="375"/>
      <c r="CU565" s="375"/>
      <c r="CV565" s="376"/>
      <c r="CW565" s="377"/>
      <c r="CX565" s="380"/>
      <c r="CY565" s="376"/>
      <c r="CZ565" s="376"/>
      <c r="DA565" s="376"/>
      <c r="DB565" s="376"/>
      <c r="DC565" s="376"/>
      <c r="DD565" s="376"/>
      <c r="DE565" s="376"/>
      <c r="DF565" s="376"/>
      <c r="DG565" s="376"/>
      <c r="DH565" s="376"/>
      <c r="DI565" s="376"/>
      <c r="DJ565" s="376"/>
      <c r="DK565" s="376"/>
      <c r="DL565" s="376"/>
      <c r="DM565" s="376"/>
      <c r="DN565" s="376"/>
      <c r="DO565" s="376"/>
      <c r="DP565" s="376"/>
      <c r="DQ565" s="376"/>
      <c r="DR565" s="376"/>
      <c r="DS565" s="376"/>
      <c r="DT565" s="376"/>
      <c r="DU565" s="376"/>
      <c r="DV565" s="376"/>
      <c r="DW565" s="381"/>
      <c r="DX565" s="33"/>
      <c r="DY565" s="33"/>
      <c r="DZ565" s="33"/>
      <c r="EA565" s="33"/>
      <c r="EB565" s="33"/>
      <c r="EC565" s="33"/>
      <c r="ED565" s="121"/>
      <c r="EE565" s="66"/>
      <c r="EF565" s="66"/>
      <c r="EG565" s="66"/>
      <c r="EH565" s="66"/>
      <c r="EI565" s="66"/>
      <c r="EJ565" s="66"/>
      <c r="EK565" s="66"/>
      <c r="EL565" s="66"/>
      <c r="EM565" s="66"/>
      <c r="EN565" s="66"/>
      <c r="EO565" s="66"/>
      <c r="EP565" s="66"/>
      <c r="EQ565" s="66"/>
      <c r="ER565" s="66"/>
      <c r="ES565" s="66"/>
      <c r="ET565" s="66"/>
      <c r="EU565" s="66"/>
      <c r="EV565" s="66"/>
      <c r="EW565" s="66"/>
      <c r="EX565" s="66"/>
      <c r="EY565" s="66"/>
      <c r="EZ565" s="66"/>
      <c r="FA565" s="66"/>
      <c r="FB565" s="66"/>
      <c r="FC565" s="66"/>
      <c r="FD565" s="66"/>
      <c r="FE565" s="66"/>
      <c r="FF565" s="66"/>
      <c r="FG565" s="66"/>
      <c r="FH565" s="66"/>
      <c r="FI565" s="66"/>
      <c r="FJ565" s="66"/>
      <c r="FK565" s="66"/>
      <c r="FL565" s="66"/>
      <c r="FM565" s="66"/>
      <c r="FN565" s="66"/>
      <c r="FO565" s="66"/>
      <c r="FP565" s="66"/>
      <c r="FQ565" s="66"/>
      <c r="FR565" s="66"/>
      <c r="FS565" s="66"/>
      <c r="FT565" s="66"/>
      <c r="FU565" s="66"/>
      <c r="FV565" s="66"/>
      <c r="FW565" s="66"/>
      <c r="FX565" s="66"/>
      <c r="FY565" s="66"/>
      <c r="FZ565" s="66"/>
      <c r="GA565" s="66"/>
      <c r="GB565" s="66"/>
      <c r="GC565" s="66"/>
      <c r="GD565" s="66"/>
      <c r="GE565" s="66"/>
      <c r="GF565" s="66"/>
      <c r="GG565" s="66"/>
      <c r="GH565" s="66"/>
      <c r="GI565" s="66"/>
      <c r="GJ565" s="66"/>
      <c r="GK565" s="66"/>
      <c r="GL565" s="66"/>
      <c r="GM565" s="66"/>
    </row>
    <row r="566" spans="1:195" s="122" customFormat="1" ht="18.75" customHeight="1" x14ac:dyDescent="0.4">
      <c r="A566" s="33"/>
      <c r="B566" s="33"/>
      <c r="C566" s="33"/>
      <c r="D566" s="33"/>
      <c r="E566" s="33"/>
      <c r="F566" s="344" t="s">
        <v>282</v>
      </c>
      <c r="G566" s="345"/>
      <c r="H566" s="345"/>
      <c r="I566" s="345"/>
      <c r="J566" s="345"/>
      <c r="K566" s="345"/>
      <c r="L566" s="345"/>
      <c r="M566" s="345"/>
      <c r="N566" s="345"/>
      <c r="O566" s="345"/>
      <c r="P566" s="345"/>
      <c r="Q566" s="346"/>
      <c r="R566" s="370" t="s">
        <v>425</v>
      </c>
      <c r="S566" s="371"/>
      <c r="T566" s="371"/>
      <c r="U566" s="371"/>
      <c r="V566" s="371"/>
      <c r="W566" s="371"/>
      <c r="X566" s="371"/>
      <c r="Y566" s="371"/>
      <c r="Z566" s="371"/>
      <c r="AA566" s="371"/>
      <c r="AB566" s="371"/>
      <c r="AC566" s="371"/>
      <c r="AD566" s="371"/>
      <c r="AE566" s="371"/>
      <c r="AF566" s="371"/>
      <c r="AG566" s="371"/>
      <c r="AH566" s="372"/>
      <c r="AI566" s="373"/>
      <c r="AJ566" s="378"/>
      <c r="AK566" s="372"/>
      <c r="AL566" s="372"/>
      <c r="AM566" s="372"/>
      <c r="AN566" s="372"/>
      <c r="AO566" s="372"/>
      <c r="AP566" s="372"/>
      <c r="AQ566" s="372"/>
      <c r="AR566" s="372"/>
      <c r="AS566" s="372"/>
      <c r="AT566" s="372"/>
      <c r="AU566" s="372"/>
      <c r="AV566" s="372"/>
      <c r="AW566" s="372"/>
      <c r="AX566" s="372"/>
      <c r="AY566" s="372"/>
      <c r="AZ566" s="372"/>
      <c r="BA566" s="372"/>
      <c r="BB566" s="372"/>
      <c r="BC566" s="372"/>
      <c r="BD566" s="372"/>
      <c r="BE566" s="372"/>
      <c r="BF566" s="372"/>
      <c r="BG566" s="372"/>
      <c r="BH566" s="372"/>
      <c r="BI566" s="379"/>
      <c r="BJ566" s="33"/>
      <c r="BK566" s="33"/>
      <c r="BL566" s="33"/>
      <c r="BM566" s="33"/>
      <c r="BN566" s="33"/>
      <c r="BO566" s="33"/>
      <c r="BP566" s="33"/>
      <c r="BQ566" s="33"/>
      <c r="BR566" s="33"/>
      <c r="BS566" s="33"/>
      <c r="BT566" s="719" t="s">
        <v>282</v>
      </c>
      <c r="BU566" s="720"/>
      <c r="BV566" s="720"/>
      <c r="BW566" s="720"/>
      <c r="BX566" s="720"/>
      <c r="BY566" s="720"/>
      <c r="BZ566" s="720"/>
      <c r="CA566" s="720"/>
      <c r="CB566" s="720"/>
      <c r="CC566" s="720"/>
      <c r="CD566" s="720"/>
      <c r="CE566" s="720"/>
      <c r="CF566" s="370" t="s">
        <v>425</v>
      </c>
      <c r="CG566" s="371"/>
      <c r="CH566" s="371"/>
      <c r="CI566" s="371"/>
      <c r="CJ566" s="371"/>
      <c r="CK566" s="371"/>
      <c r="CL566" s="371"/>
      <c r="CM566" s="371"/>
      <c r="CN566" s="371"/>
      <c r="CO566" s="371"/>
      <c r="CP566" s="371"/>
      <c r="CQ566" s="371"/>
      <c r="CR566" s="371"/>
      <c r="CS566" s="371"/>
      <c r="CT566" s="371"/>
      <c r="CU566" s="371"/>
      <c r="CV566" s="372"/>
      <c r="CW566" s="373"/>
      <c r="CX566" s="723" t="s">
        <v>514</v>
      </c>
      <c r="CY566" s="724"/>
      <c r="CZ566" s="724"/>
      <c r="DA566" s="724"/>
      <c r="DB566" s="724"/>
      <c r="DC566" s="724"/>
      <c r="DD566" s="724"/>
      <c r="DE566" s="724"/>
      <c r="DF566" s="724"/>
      <c r="DG566" s="724"/>
      <c r="DH566" s="724"/>
      <c r="DI566" s="724"/>
      <c r="DJ566" s="724"/>
      <c r="DK566" s="724"/>
      <c r="DL566" s="724"/>
      <c r="DM566" s="724"/>
      <c r="DN566" s="724"/>
      <c r="DO566" s="724"/>
      <c r="DP566" s="724"/>
      <c r="DQ566" s="724"/>
      <c r="DR566" s="724"/>
      <c r="DS566" s="724"/>
      <c r="DT566" s="724"/>
      <c r="DU566" s="724"/>
      <c r="DV566" s="724"/>
      <c r="DW566" s="725"/>
      <c r="DX566" s="33"/>
      <c r="DY566" s="33"/>
      <c r="DZ566" s="33"/>
      <c r="EA566" s="33"/>
      <c r="EB566" s="33"/>
      <c r="EC566" s="33"/>
      <c r="ED566" s="121"/>
      <c r="EE566" s="66"/>
      <c r="EF566" s="66"/>
      <c r="EG566" s="66"/>
      <c r="EH566" s="66"/>
      <c r="EI566" s="66"/>
      <c r="EJ566" s="66"/>
      <c r="EK566" s="66"/>
      <c r="EL566" s="66"/>
      <c r="EM566" s="66"/>
      <c r="EN566" s="66"/>
      <c r="EO566" s="66"/>
      <c r="EP566" s="66"/>
      <c r="EQ566" s="66"/>
      <c r="ER566" s="66"/>
      <c r="ES566" s="66"/>
      <c r="ET566" s="66"/>
      <c r="EU566" s="66"/>
      <c r="EV566" s="66"/>
      <c r="EW566" s="66"/>
      <c r="EX566" s="66"/>
      <c r="EY566" s="66"/>
      <c r="EZ566" s="66"/>
      <c r="FA566" s="66"/>
      <c r="FB566" s="66"/>
      <c r="FC566" s="66"/>
      <c r="FD566" s="66"/>
      <c r="FE566" s="66"/>
      <c r="FF566" s="66"/>
      <c r="FG566" s="66"/>
      <c r="FH566" s="66"/>
      <c r="FI566" s="66"/>
      <c r="FJ566" s="66"/>
      <c r="FK566" s="66"/>
      <c r="FL566" s="66"/>
      <c r="FM566" s="66"/>
      <c r="FN566" s="66"/>
      <c r="FO566" s="66"/>
      <c r="FP566" s="66"/>
      <c r="FQ566" s="66"/>
      <c r="FR566" s="66"/>
      <c r="FS566" s="66"/>
      <c r="FT566" s="66"/>
      <c r="FU566" s="66"/>
      <c r="FV566" s="66"/>
      <c r="FW566" s="66"/>
      <c r="FX566" s="66"/>
      <c r="FY566" s="66"/>
      <c r="FZ566" s="66"/>
      <c r="GA566" s="66"/>
      <c r="GB566" s="66"/>
      <c r="GC566" s="66"/>
      <c r="GD566" s="66"/>
      <c r="GE566" s="66"/>
      <c r="GF566" s="66"/>
      <c r="GG566" s="66"/>
      <c r="GH566" s="66"/>
      <c r="GI566" s="66"/>
      <c r="GJ566" s="66"/>
      <c r="GK566" s="66"/>
      <c r="GL566" s="66"/>
      <c r="GM566" s="66"/>
    </row>
    <row r="567" spans="1:195" s="122" customFormat="1" ht="37.5" customHeight="1" x14ac:dyDescent="0.4">
      <c r="A567" s="33"/>
      <c r="B567" s="33"/>
      <c r="C567" s="33"/>
      <c r="D567" s="33"/>
      <c r="E567" s="33"/>
      <c r="F567" s="347"/>
      <c r="G567" s="348"/>
      <c r="H567" s="348"/>
      <c r="I567" s="348"/>
      <c r="J567" s="348"/>
      <c r="K567" s="348"/>
      <c r="L567" s="348"/>
      <c r="M567" s="348"/>
      <c r="N567" s="348"/>
      <c r="O567" s="348"/>
      <c r="P567" s="348"/>
      <c r="Q567" s="349"/>
      <c r="R567" s="374"/>
      <c r="S567" s="375"/>
      <c r="T567" s="375"/>
      <c r="U567" s="375"/>
      <c r="V567" s="375"/>
      <c r="W567" s="375"/>
      <c r="X567" s="375"/>
      <c r="Y567" s="375"/>
      <c r="Z567" s="375"/>
      <c r="AA567" s="375"/>
      <c r="AB567" s="375"/>
      <c r="AC567" s="375"/>
      <c r="AD567" s="375"/>
      <c r="AE567" s="375"/>
      <c r="AF567" s="375"/>
      <c r="AG567" s="375"/>
      <c r="AH567" s="376"/>
      <c r="AI567" s="377"/>
      <c r="AJ567" s="380"/>
      <c r="AK567" s="376"/>
      <c r="AL567" s="376"/>
      <c r="AM567" s="376"/>
      <c r="AN567" s="376"/>
      <c r="AO567" s="376"/>
      <c r="AP567" s="376"/>
      <c r="AQ567" s="376"/>
      <c r="AR567" s="376"/>
      <c r="AS567" s="376"/>
      <c r="AT567" s="376"/>
      <c r="AU567" s="376"/>
      <c r="AV567" s="376"/>
      <c r="AW567" s="376"/>
      <c r="AX567" s="376"/>
      <c r="AY567" s="376"/>
      <c r="AZ567" s="376"/>
      <c r="BA567" s="376"/>
      <c r="BB567" s="376"/>
      <c r="BC567" s="376"/>
      <c r="BD567" s="376"/>
      <c r="BE567" s="376"/>
      <c r="BF567" s="376"/>
      <c r="BG567" s="376"/>
      <c r="BH567" s="376"/>
      <c r="BI567" s="381"/>
      <c r="BJ567" s="33"/>
      <c r="BK567" s="33"/>
      <c r="BL567" s="33"/>
      <c r="BM567" s="33"/>
      <c r="BN567" s="33"/>
      <c r="BO567" s="33"/>
      <c r="BP567" s="33"/>
      <c r="BQ567" s="33"/>
      <c r="BR567" s="33"/>
      <c r="BS567" s="33"/>
      <c r="BT567" s="719"/>
      <c r="BU567" s="720"/>
      <c r="BV567" s="720"/>
      <c r="BW567" s="720"/>
      <c r="BX567" s="720"/>
      <c r="BY567" s="720"/>
      <c r="BZ567" s="720"/>
      <c r="CA567" s="720"/>
      <c r="CB567" s="720"/>
      <c r="CC567" s="720"/>
      <c r="CD567" s="720"/>
      <c r="CE567" s="720"/>
      <c r="CF567" s="374"/>
      <c r="CG567" s="375"/>
      <c r="CH567" s="375"/>
      <c r="CI567" s="375"/>
      <c r="CJ567" s="375"/>
      <c r="CK567" s="375"/>
      <c r="CL567" s="375"/>
      <c r="CM567" s="375"/>
      <c r="CN567" s="375"/>
      <c r="CO567" s="375"/>
      <c r="CP567" s="375"/>
      <c r="CQ567" s="375"/>
      <c r="CR567" s="375"/>
      <c r="CS567" s="375"/>
      <c r="CT567" s="375"/>
      <c r="CU567" s="375"/>
      <c r="CV567" s="376"/>
      <c r="CW567" s="377"/>
      <c r="CX567" s="726"/>
      <c r="CY567" s="727"/>
      <c r="CZ567" s="727"/>
      <c r="DA567" s="727"/>
      <c r="DB567" s="727"/>
      <c r="DC567" s="727"/>
      <c r="DD567" s="727"/>
      <c r="DE567" s="727"/>
      <c r="DF567" s="727"/>
      <c r="DG567" s="727"/>
      <c r="DH567" s="727"/>
      <c r="DI567" s="727"/>
      <c r="DJ567" s="727"/>
      <c r="DK567" s="727"/>
      <c r="DL567" s="727"/>
      <c r="DM567" s="727"/>
      <c r="DN567" s="727"/>
      <c r="DO567" s="727"/>
      <c r="DP567" s="727"/>
      <c r="DQ567" s="727"/>
      <c r="DR567" s="727"/>
      <c r="DS567" s="727"/>
      <c r="DT567" s="727"/>
      <c r="DU567" s="727"/>
      <c r="DV567" s="727"/>
      <c r="DW567" s="728"/>
      <c r="DX567" s="33"/>
      <c r="DY567" s="33"/>
      <c r="DZ567" s="33"/>
      <c r="EA567" s="33"/>
      <c r="EB567" s="33"/>
      <c r="EC567" s="33"/>
      <c r="ED567" s="121"/>
      <c r="EE567" s="66"/>
      <c r="EF567" s="66"/>
      <c r="EG567" s="66"/>
      <c r="EH567" s="66"/>
      <c r="EI567" s="66"/>
      <c r="EJ567" s="66"/>
      <c r="EK567" s="66"/>
      <c r="EL567" s="66"/>
      <c r="EM567" s="66"/>
      <c r="EN567" s="66"/>
      <c r="EO567" s="66"/>
      <c r="EP567" s="66"/>
      <c r="EQ567" s="66"/>
      <c r="ER567" s="66"/>
      <c r="ES567" s="66"/>
      <c r="ET567" s="66"/>
      <c r="EU567" s="66"/>
      <c r="EV567" s="66"/>
      <c r="EW567" s="66"/>
      <c r="EX567" s="66"/>
      <c r="EY567" s="66"/>
      <c r="EZ567" s="66"/>
      <c r="FA567" s="66"/>
      <c r="FB567" s="66"/>
      <c r="FC567" s="66"/>
      <c r="FD567" s="66"/>
      <c r="FE567" s="66"/>
      <c r="FF567" s="66"/>
      <c r="FG567" s="66"/>
      <c r="FH567" s="66"/>
      <c r="FI567" s="66"/>
      <c r="FJ567" s="66"/>
      <c r="FK567" s="66"/>
      <c r="FL567" s="66"/>
      <c r="FM567" s="66"/>
      <c r="FN567" s="66"/>
      <c r="FO567" s="66"/>
      <c r="FP567" s="66"/>
      <c r="FQ567" s="66"/>
      <c r="FR567" s="66"/>
      <c r="FS567" s="66"/>
      <c r="FT567" s="66"/>
      <c r="FU567" s="66"/>
      <c r="FV567" s="66"/>
      <c r="FW567" s="66"/>
      <c r="FX567" s="66"/>
      <c r="FY567" s="66"/>
      <c r="FZ567" s="66"/>
      <c r="GA567" s="66"/>
      <c r="GB567" s="66"/>
      <c r="GC567" s="66"/>
      <c r="GD567" s="66"/>
      <c r="GE567" s="66"/>
      <c r="GF567" s="66"/>
      <c r="GG567" s="66"/>
      <c r="GH567" s="66"/>
      <c r="GI567" s="66"/>
      <c r="GJ567" s="66"/>
      <c r="GK567" s="66"/>
      <c r="GL567" s="66"/>
      <c r="GM567" s="66"/>
    </row>
    <row r="568" spans="1:195" s="122" customFormat="1" ht="18.75" customHeight="1" x14ac:dyDescent="0.4">
      <c r="A568" s="33"/>
      <c r="B568" s="33"/>
      <c r="C568" s="33"/>
      <c r="D568" s="33"/>
      <c r="E568" s="33"/>
      <c r="F568" s="347"/>
      <c r="G568" s="348"/>
      <c r="H568" s="348"/>
      <c r="I568" s="348"/>
      <c r="J568" s="348"/>
      <c r="K568" s="348"/>
      <c r="L568" s="348"/>
      <c r="M568" s="348"/>
      <c r="N568" s="348"/>
      <c r="O568" s="348"/>
      <c r="P568" s="348"/>
      <c r="Q568" s="349"/>
      <c r="R568" s="370" t="s">
        <v>426</v>
      </c>
      <c r="S568" s="371"/>
      <c r="T568" s="371"/>
      <c r="U568" s="371"/>
      <c r="V568" s="371"/>
      <c r="W568" s="371"/>
      <c r="X568" s="371"/>
      <c r="Y568" s="371"/>
      <c r="Z568" s="371"/>
      <c r="AA568" s="371"/>
      <c r="AB568" s="371"/>
      <c r="AC568" s="371"/>
      <c r="AD568" s="371"/>
      <c r="AE568" s="371"/>
      <c r="AF568" s="371"/>
      <c r="AG568" s="371"/>
      <c r="AH568" s="371"/>
      <c r="AI568" s="695"/>
      <c r="AJ568" s="701"/>
      <c r="AK568" s="702"/>
      <c r="AL568" s="702"/>
      <c r="AM568" s="702"/>
      <c r="AN568" s="702"/>
      <c r="AO568" s="702"/>
      <c r="AP568" s="702"/>
      <c r="AQ568" s="702"/>
      <c r="AR568" s="702"/>
      <c r="AS568" s="702"/>
      <c r="AT568" s="702"/>
      <c r="AU568" s="702"/>
      <c r="AV568" s="702"/>
      <c r="AW568" s="702"/>
      <c r="AX568" s="702"/>
      <c r="AY568" s="702"/>
      <c r="AZ568" s="702"/>
      <c r="BA568" s="702"/>
      <c r="BB568" s="702"/>
      <c r="BC568" s="702"/>
      <c r="BD568" s="702"/>
      <c r="BE568" s="702"/>
      <c r="BF568" s="702"/>
      <c r="BG568" s="702"/>
      <c r="BH568" s="702"/>
      <c r="BI568" s="703"/>
      <c r="BJ568" s="33"/>
      <c r="BK568" s="33"/>
      <c r="BL568" s="33"/>
      <c r="BM568" s="33"/>
      <c r="BN568" s="33"/>
      <c r="BO568" s="33"/>
      <c r="BP568" s="33"/>
      <c r="BQ568" s="33"/>
      <c r="BR568" s="33"/>
      <c r="BS568" s="33"/>
      <c r="BT568" s="719"/>
      <c r="BU568" s="720"/>
      <c r="BV568" s="720"/>
      <c r="BW568" s="720"/>
      <c r="BX568" s="720"/>
      <c r="BY568" s="720"/>
      <c r="BZ568" s="720"/>
      <c r="CA568" s="720"/>
      <c r="CB568" s="720"/>
      <c r="CC568" s="720"/>
      <c r="CD568" s="720"/>
      <c r="CE568" s="720"/>
      <c r="CF568" s="370" t="s">
        <v>426</v>
      </c>
      <c r="CG568" s="371"/>
      <c r="CH568" s="371"/>
      <c r="CI568" s="371"/>
      <c r="CJ568" s="371"/>
      <c r="CK568" s="371"/>
      <c r="CL568" s="371"/>
      <c r="CM568" s="371"/>
      <c r="CN568" s="371"/>
      <c r="CO568" s="371"/>
      <c r="CP568" s="371"/>
      <c r="CQ568" s="371"/>
      <c r="CR568" s="371"/>
      <c r="CS568" s="371"/>
      <c r="CT568" s="371"/>
      <c r="CU568" s="371"/>
      <c r="CV568" s="371"/>
      <c r="CW568" s="695"/>
      <c r="CX568" s="378" t="s">
        <v>517</v>
      </c>
      <c r="CY568" s="710"/>
      <c r="CZ568" s="710"/>
      <c r="DA568" s="710"/>
      <c r="DB568" s="710"/>
      <c r="DC568" s="710"/>
      <c r="DD568" s="710"/>
      <c r="DE568" s="710"/>
      <c r="DF568" s="710"/>
      <c r="DG568" s="710"/>
      <c r="DH568" s="710"/>
      <c r="DI568" s="710"/>
      <c r="DJ568" s="710"/>
      <c r="DK568" s="710"/>
      <c r="DL568" s="710"/>
      <c r="DM568" s="710"/>
      <c r="DN568" s="710"/>
      <c r="DO568" s="710"/>
      <c r="DP568" s="710"/>
      <c r="DQ568" s="710"/>
      <c r="DR568" s="710"/>
      <c r="DS568" s="710"/>
      <c r="DT568" s="710"/>
      <c r="DU568" s="710"/>
      <c r="DV568" s="710"/>
      <c r="DW568" s="711"/>
      <c r="DX568" s="33"/>
      <c r="DY568" s="33"/>
      <c r="DZ568" s="33"/>
      <c r="EA568" s="33"/>
      <c r="EB568" s="33"/>
      <c r="EC568" s="33"/>
      <c r="ED568" s="121"/>
      <c r="EE568" s="66"/>
      <c r="EF568" s="66"/>
      <c r="EG568" s="66"/>
      <c r="EH568" s="66"/>
      <c r="EI568" s="66"/>
      <c r="EJ568" s="66"/>
      <c r="EK568" s="66"/>
      <c r="EL568" s="66"/>
      <c r="EM568" s="66"/>
      <c r="EN568" s="66"/>
      <c r="EO568" s="66"/>
      <c r="EP568" s="66"/>
      <c r="EQ568" s="66"/>
      <c r="ER568" s="66"/>
      <c r="ES568" s="66"/>
      <c r="ET568" s="66"/>
      <c r="EU568" s="66"/>
      <c r="EV568" s="66"/>
      <c r="EW568" s="66"/>
      <c r="EX568" s="66"/>
      <c r="EY568" s="66"/>
      <c r="EZ568" s="66"/>
      <c r="FA568" s="66"/>
      <c r="FB568" s="66"/>
      <c r="FC568" s="66"/>
      <c r="FD568" s="66"/>
      <c r="FE568" s="66"/>
      <c r="FF568" s="66"/>
      <c r="FG568" s="66"/>
      <c r="FH568" s="66"/>
      <c r="FI568" s="66"/>
      <c r="FJ568" s="66"/>
      <c r="FK568" s="66"/>
      <c r="FL568" s="66"/>
      <c r="FM568" s="66"/>
      <c r="FN568" s="66"/>
      <c r="FO568" s="66"/>
      <c r="FP568" s="66"/>
      <c r="FQ568" s="66"/>
      <c r="FR568" s="66"/>
      <c r="FS568" s="66"/>
      <c r="FT568" s="66"/>
      <c r="FU568" s="66"/>
      <c r="FV568" s="66"/>
      <c r="FW568" s="66"/>
      <c r="FX568" s="66"/>
      <c r="FY568" s="66"/>
      <c r="FZ568" s="66"/>
      <c r="GA568" s="66"/>
      <c r="GB568" s="66"/>
      <c r="GC568" s="66"/>
      <c r="GD568" s="66"/>
      <c r="GE568" s="66"/>
      <c r="GF568" s="66"/>
      <c r="GG568" s="66"/>
      <c r="GH568" s="66"/>
      <c r="GI568" s="66"/>
      <c r="GJ568" s="66"/>
      <c r="GK568" s="66"/>
      <c r="GL568" s="66"/>
      <c r="GM568" s="66"/>
    </row>
    <row r="569" spans="1:195" s="122" customFormat="1" ht="18.75" customHeight="1" x14ac:dyDescent="0.4">
      <c r="A569" s="33"/>
      <c r="B569" s="33"/>
      <c r="C569" s="33"/>
      <c r="D569" s="33"/>
      <c r="E569" s="33"/>
      <c r="F569" s="347"/>
      <c r="G569" s="348"/>
      <c r="H569" s="348"/>
      <c r="I569" s="348"/>
      <c r="J569" s="348"/>
      <c r="K569" s="348"/>
      <c r="L569" s="348"/>
      <c r="M569" s="348"/>
      <c r="N569" s="348"/>
      <c r="O569" s="348"/>
      <c r="P569" s="348"/>
      <c r="Q569" s="349"/>
      <c r="R569" s="696"/>
      <c r="S569" s="697"/>
      <c r="T569" s="697"/>
      <c r="U569" s="697"/>
      <c r="V569" s="697"/>
      <c r="W569" s="697"/>
      <c r="X569" s="697"/>
      <c r="Y569" s="697"/>
      <c r="Z569" s="697"/>
      <c r="AA569" s="697"/>
      <c r="AB569" s="697"/>
      <c r="AC569" s="697"/>
      <c r="AD569" s="697"/>
      <c r="AE569" s="697"/>
      <c r="AF569" s="697"/>
      <c r="AG569" s="697"/>
      <c r="AH569" s="697"/>
      <c r="AI569" s="698"/>
      <c r="AJ569" s="704"/>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5"/>
      <c r="BI569" s="706"/>
      <c r="BJ569" s="33"/>
      <c r="BK569" s="33"/>
      <c r="BL569" s="33"/>
      <c r="BM569" s="33"/>
      <c r="BN569" s="33"/>
      <c r="BO569" s="33"/>
      <c r="BP569" s="33"/>
      <c r="BQ569" s="33"/>
      <c r="BR569" s="33"/>
      <c r="BS569" s="33"/>
      <c r="BT569" s="719"/>
      <c r="BU569" s="720"/>
      <c r="BV569" s="720"/>
      <c r="BW569" s="720"/>
      <c r="BX569" s="720"/>
      <c r="BY569" s="720"/>
      <c r="BZ569" s="720"/>
      <c r="CA569" s="720"/>
      <c r="CB569" s="720"/>
      <c r="CC569" s="720"/>
      <c r="CD569" s="720"/>
      <c r="CE569" s="720"/>
      <c r="CF569" s="696"/>
      <c r="CG569" s="697"/>
      <c r="CH569" s="697"/>
      <c r="CI569" s="697"/>
      <c r="CJ569" s="697"/>
      <c r="CK569" s="697"/>
      <c r="CL569" s="697"/>
      <c r="CM569" s="697"/>
      <c r="CN569" s="697"/>
      <c r="CO569" s="697"/>
      <c r="CP569" s="697"/>
      <c r="CQ569" s="697"/>
      <c r="CR569" s="697"/>
      <c r="CS569" s="697"/>
      <c r="CT569" s="697"/>
      <c r="CU569" s="697"/>
      <c r="CV569" s="697"/>
      <c r="CW569" s="698"/>
      <c r="CX569" s="712"/>
      <c r="CY569" s="713"/>
      <c r="CZ569" s="713"/>
      <c r="DA569" s="713"/>
      <c r="DB569" s="713"/>
      <c r="DC569" s="713"/>
      <c r="DD569" s="713"/>
      <c r="DE569" s="713"/>
      <c r="DF569" s="713"/>
      <c r="DG569" s="713"/>
      <c r="DH569" s="713"/>
      <c r="DI569" s="713"/>
      <c r="DJ569" s="713"/>
      <c r="DK569" s="713"/>
      <c r="DL569" s="713"/>
      <c r="DM569" s="713"/>
      <c r="DN569" s="713"/>
      <c r="DO569" s="713"/>
      <c r="DP569" s="713"/>
      <c r="DQ569" s="713"/>
      <c r="DR569" s="713"/>
      <c r="DS569" s="713"/>
      <c r="DT569" s="713"/>
      <c r="DU569" s="713"/>
      <c r="DV569" s="713"/>
      <c r="DW569" s="714"/>
      <c r="DX569" s="33"/>
      <c r="DY569" s="33"/>
      <c r="DZ569" s="33"/>
      <c r="EA569" s="33"/>
      <c r="EB569" s="33"/>
      <c r="EC569" s="33"/>
      <c r="ED569" s="121"/>
      <c r="EE569" s="66"/>
      <c r="EF569" s="66"/>
      <c r="EG569" s="66"/>
      <c r="EH569" s="66"/>
      <c r="EI569" s="66"/>
      <c r="EJ569" s="66"/>
      <c r="EK569" s="66"/>
      <c r="EL569" s="66"/>
      <c r="EM569" s="66"/>
      <c r="EN569" s="66"/>
      <c r="EO569" s="66"/>
      <c r="EP569" s="66"/>
      <c r="EQ569" s="66"/>
      <c r="ER569" s="66"/>
      <c r="ES569" s="66"/>
      <c r="ET569" s="66"/>
      <c r="EU569" s="66"/>
      <c r="EV569" s="66"/>
      <c r="EW569" s="66"/>
      <c r="EX569" s="66"/>
      <c r="EY569" s="66"/>
      <c r="EZ569" s="66"/>
      <c r="FA569" s="66"/>
      <c r="FB569" s="66"/>
      <c r="FC569" s="66"/>
      <c r="FD569" s="66"/>
      <c r="FE569" s="66"/>
      <c r="FF569" s="66"/>
      <c r="FG569" s="66"/>
      <c r="FH569" s="66"/>
      <c r="FI569" s="66"/>
      <c r="FJ569" s="66"/>
      <c r="FK569" s="66"/>
      <c r="FL569" s="66"/>
      <c r="FM569" s="66"/>
      <c r="FN569" s="66"/>
      <c r="FO569" s="66"/>
      <c r="FP569" s="66"/>
      <c r="FQ569" s="66"/>
      <c r="FR569" s="66"/>
      <c r="FS569" s="66"/>
      <c r="FT569" s="66"/>
      <c r="FU569" s="66"/>
      <c r="FV569" s="66"/>
      <c r="FW569" s="66"/>
      <c r="FX569" s="66"/>
      <c r="FY569" s="66"/>
      <c r="FZ569" s="66"/>
      <c r="GA569" s="66"/>
      <c r="GB569" s="66"/>
      <c r="GC569" s="66"/>
      <c r="GD569" s="66"/>
      <c r="GE569" s="66"/>
      <c r="GF569" s="66"/>
      <c r="GG569" s="66"/>
      <c r="GH569" s="66"/>
      <c r="GI569" s="66"/>
      <c r="GJ569" s="66"/>
      <c r="GK569" s="66"/>
      <c r="GL569" s="66"/>
      <c r="GM569" s="66"/>
    </row>
    <row r="570" spans="1:195" s="122" customFormat="1" ht="18.75" customHeight="1" thickBot="1" x14ac:dyDescent="0.45">
      <c r="A570" s="33"/>
      <c r="B570" s="33"/>
      <c r="C570" s="33"/>
      <c r="D570" s="33"/>
      <c r="E570" s="33"/>
      <c r="F570" s="483"/>
      <c r="G570" s="484"/>
      <c r="H570" s="484"/>
      <c r="I570" s="484"/>
      <c r="J570" s="484"/>
      <c r="K570" s="484"/>
      <c r="L570" s="484"/>
      <c r="M570" s="484"/>
      <c r="N570" s="484"/>
      <c r="O570" s="484"/>
      <c r="P570" s="484"/>
      <c r="Q570" s="485"/>
      <c r="R570" s="699"/>
      <c r="S570" s="574"/>
      <c r="T570" s="574"/>
      <c r="U570" s="574"/>
      <c r="V570" s="574"/>
      <c r="W570" s="574"/>
      <c r="X570" s="574"/>
      <c r="Y570" s="574"/>
      <c r="Z570" s="574"/>
      <c r="AA570" s="574"/>
      <c r="AB570" s="574"/>
      <c r="AC570" s="574"/>
      <c r="AD570" s="574"/>
      <c r="AE570" s="574"/>
      <c r="AF570" s="574"/>
      <c r="AG570" s="574"/>
      <c r="AH570" s="574"/>
      <c r="AI570" s="700"/>
      <c r="AJ570" s="707"/>
      <c r="AK570" s="708"/>
      <c r="AL570" s="708"/>
      <c r="AM570" s="708"/>
      <c r="AN570" s="708"/>
      <c r="AO570" s="708"/>
      <c r="AP570" s="708"/>
      <c r="AQ570" s="708"/>
      <c r="AR570" s="708"/>
      <c r="AS570" s="708"/>
      <c r="AT570" s="708"/>
      <c r="AU570" s="708"/>
      <c r="AV570" s="708"/>
      <c r="AW570" s="708"/>
      <c r="AX570" s="708"/>
      <c r="AY570" s="708"/>
      <c r="AZ570" s="708"/>
      <c r="BA570" s="708"/>
      <c r="BB570" s="708"/>
      <c r="BC570" s="708"/>
      <c r="BD570" s="708"/>
      <c r="BE570" s="708"/>
      <c r="BF570" s="708"/>
      <c r="BG570" s="708"/>
      <c r="BH570" s="708"/>
      <c r="BI570" s="709"/>
      <c r="BJ570" s="33"/>
      <c r="BK570" s="33"/>
      <c r="BL570" s="33"/>
      <c r="BM570" s="33"/>
      <c r="BN570" s="33"/>
      <c r="BO570" s="33"/>
      <c r="BP570" s="33"/>
      <c r="BQ570" s="33"/>
      <c r="BR570" s="33"/>
      <c r="BS570" s="33"/>
      <c r="BT570" s="721"/>
      <c r="BU570" s="722"/>
      <c r="BV570" s="722"/>
      <c r="BW570" s="722"/>
      <c r="BX570" s="722"/>
      <c r="BY570" s="722"/>
      <c r="BZ570" s="722"/>
      <c r="CA570" s="722"/>
      <c r="CB570" s="722"/>
      <c r="CC570" s="722"/>
      <c r="CD570" s="722"/>
      <c r="CE570" s="722"/>
      <c r="CF570" s="699"/>
      <c r="CG570" s="574"/>
      <c r="CH570" s="574"/>
      <c r="CI570" s="574"/>
      <c r="CJ570" s="574"/>
      <c r="CK570" s="574"/>
      <c r="CL570" s="574"/>
      <c r="CM570" s="574"/>
      <c r="CN570" s="574"/>
      <c r="CO570" s="574"/>
      <c r="CP570" s="574"/>
      <c r="CQ570" s="574"/>
      <c r="CR570" s="574"/>
      <c r="CS570" s="574"/>
      <c r="CT570" s="574"/>
      <c r="CU570" s="574"/>
      <c r="CV570" s="574"/>
      <c r="CW570" s="700"/>
      <c r="CX570" s="715"/>
      <c r="CY570" s="716"/>
      <c r="CZ570" s="716"/>
      <c r="DA570" s="716"/>
      <c r="DB570" s="716"/>
      <c r="DC570" s="716"/>
      <c r="DD570" s="716"/>
      <c r="DE570" s="716"/>
      <c r="DF570" s="716"/>
      <c r="DG570" s="716"/>
      <c r="DH570" s="716"/>
      <c r="DI570" s="716"/>
      <c r="DJ570" s="716"/>
      <c r="DK570" s="716"/>
      <c r="DL570" s="716"/>
      <c r="DM570" s="716"/>
      <c r="DN570" s="716"/>
      <c r="DO570" s="716"/>
      <c r="DP570" s="716"/>
      <c r="DQ570" s="716"/>
      <c r="DR570" s="716"/>
      <c r="DS570" s="716"/>
      <c r="DT570" s="716"/>
      <c r="DU570" s="716"/>
      <c r="DV570" s="716"/>
      <c r="DW570" s="717"/>
      <c r="DX570" s="33"/>
      <c r="DY570" s="33"/>
      <c r="DZ570" s="33"/>
      <c r="EA570" s="33"/>
      <c r="EB570" s="33"/>
      <c r="EC570" s="33"/>
      <c r="ED570" s="121"/>
      <c r="EE570" s="66"/>
      <c r="EF570" s="66"/>
      <c r="EG570" s="66"/>
      <c r="EH570" s="66"/>
      <c r="EI570" s="66"/>
      <c r="EJ570" s="66"/>
      <c r="EK570" s="66"/>
      <c r="EL570" s="66"/>
      <c r="EM570" s="66"/>
      <c r="EN570" s="66"/>
      <c r="EO570" s="66"/>
      <c r="EP570" s="66"/>
      <c r="EQ570" s="66"/>
      <c r="ER570" s="66"/>
      <c r="ES570" s="66"/>
      <c r="ET570" s="66"/>
      <c r="EU570" s="66"/>
      <c r="EV570" s="66"/>
      <c r="EW570" s="66"/>
      <c r="EX570" s="66"/>
      <c r="EY570" s="66"/>
      <c r="EZ570" s="66"/>
      <c r="FA570" s="66"/>
      <c r="FB570" s="66"/>
      <c r="FC570" s="66"/>
      <c r="FD570" s="66"/>
      <c r="FE570" s="66"/>
      <c r="FF570" s="66"/>
      <c r="FG570" s="66"/>
      <c r="FH570" s="66"/>
      <c r="FI570" s="66"/>
      <c r="FJ570" s="66"/>
      <c r="FK570" s="66"/>
      <c r="FL570" s="66"/>
      <c r="FM570" s="66"/>
      <c r="FN570" s="66"/>
      <c r="FO570" s="66"/>
      <c r="FP570" s="66"/>
      <c r="FQ570" s="66"/>
      <c r="FR570" s="66"/>
      <c r="FS570" s="66"/>
      <c r="FT570" s="66"/>
      <c r="FU570" s="66"/>
      <c r="FV570" s="66"/>
      <c r="FW570" s="66"/>
      <c r="FX570" s="66"/>
      <c r="FY570" s="66"/>
      <c r="FZ570" s="66"/>
      <c r="GA570" s="66"/>
      <c r="GB570" s="66"/>
      <c r="GC570" s="66"/>
      <c r="GD570" s="66"/>
      <c r="GE570" s="66"/>
      <c r="GF570" s="66"/>
      <c r="GG570" s="66"/>
      <c r="GH570" s="66"/>
      <c r="GI570" s="66"/>
      <c r="GJ570" s="66"/>
      <c r="GK570" s="66"/>
      <c r="GL570" s="66"/>
      <c r="GM570" s="66"/>
    </row>
    <row r="571" spans="1:195" s="122" customFormat="1" ht="18.75" customHeight="1" x14ac:dyDescent="0.4">
      <c r="A571" s="33"/>
      <c r="B571" s="123"/>
      <c r="C571" s="33"/>
      <c r="D571" s="123"/>
      <c r="E571" s="123"/>
      <c r="F571" s="123"/>
      <c r="G571" s="123"/>
      <c r="H571" s="123"/>
      <c r="I571" s="123"/>
      <c r="J571" s="123"/>
      <c r="K571" s="123"/>
      <c r="L571" s="123"/>
      <c r="M571" s="123"/>
      <c r="N571" s="123"/>
      <c r="O571" s="124"/>
      <c r="P571" s="124"/>
      <c r="Q571" s="124"/>
      <c r="R571" s="124"/>
      <c r="S571" s="124"/>
      <c r="T571" s="124"/>
      <c r="U571" s="124"/>
      <c r="V571" s="124"/>
      <c r="W571" s="124"/>
      <c r="X571" s="124"/>
      <c r="Y571" s="124"/>
      <c r="Z571" s="124"/>
      <c r="AA571" s="33"/>
      <c r="AB571" s="123"/>
      <c r="AC571" s="123"/>
      <c r="AD571" s="123"/>
      <c r="AE571" s="123"/>
      <c r="AF571" s="123"/>
      <c r="AG571" s="123"/>
      <c r="AH571" s="123"/>
      <c r="AI571" s="123"/>
      <c r="AJ571" s="123"/>
      <c r="AK571" s="123"/>
      <c r="AL571" s="124"/>
      <c r="AM571" s="124"/>
      <c r="AN571" s="124"/>
      <c r="AO571" s="124"/>
      <c r="AP571" s="124"/>
      <c r="AQ571" s="124"/>
      <c r="AR571" s="124"/>
      <c r="AS571" s="124"/>
      <c r="AT571" s="124"/>
      <c r="AU571" s="124"/>
      <c r="AV571" s="124"/>
      <c r="AW571" s="124"/>
      <c r="AX571" s="33"/>
      <c r="AY571" s="33"/>
      <c r="AZ571" s="33"/>
      <c r="BA571" s="33"/>
      <c r="BB571" s="33"/>
      <c r="BC571" s="33"/>
      <c r="BD571" s="33"/>
      <c r="BE571" s="33"/>
      <c r="BF571" s="33"/>
      <c r="BG571" s="33"/>
      <c r="BH571" s="33"/>
      <c r="BI571" s="33"/>
      <c r="BJ571" s="33"/>
      <c r="BK571" s="33"/>
      <c r="BL571" s="33"/>
      <c r="BM571" s="33"/>
      <c r="BN571" s="33"/>
      <c r="BO571" s="33"/>
      <c r="BP571" s="123"/>
      <c r="BQ571" s="33"/>
      <c r="BR571" s="123"/>
      <c r="BS571" s="123"/>
      <c r="BT571" s="123"/>
      <c r="BU571" s="123"/>
      <c r="BV571" s="123"/>
      <c r="BW571" s="123"/>
      <c r="BX571" s="123"/>
      <c r="BY571" s="123"/>
      <c r="BZ571" s="123"/>
      <c r="CA571" s="123"/>
      <c r="CB571" s="123"/>
      <c r="CC571" s="124"/>
      <c r="CD571" s="124"/>
      <c r="CE571" s="124"/>
      <c r="CF571" s="124"/>
      <c r="CG571" s="124"/>
      <c r="CH571" s="124"/>
      <c r="CI571" s="124"/>
      <c r="CJ571" s="124"/>
      <c r="CK571" s="124"/>
      <c r="CL571" s="124"/>
      <c r="CM571" s="124"/>
      <c r="CN571" s="124"/>
      <c r="CO571" s="33"/>
      <c r="CP571" s="123"/>
      <c r="CQ571" s="123"/>
      <c r="CR571" s="123"/>
      <c r="CS571" s="123"/>
      <c r="CT571" s="123"/>
      <c r="CU571" s="123"/>
      <c r="CV571" s="123"/>
      <c r="CW571" s="123"/>
      <c r="CX571" s="123"/>
      <c r="CY571" s="123"/>
      <c r="CZ571" s="124"/>
      <c r="DA571" s="124"/>
      <c r="DB571" s="124"/>
      <c r="DC571" s="124"/>
      <c r="DD571" s="124"/>
      <c r="DE571" s="124"/>
      <c r="DF571" s="124"/>
      <c r="DG571" s="124"/>
      <c r="DH571" s="124"/>
      <c r="DI571" s="124"/>
      <c r="DJ571" s="124"/>
      <c r="DK571" s="124"/>
      <c r="DL571" s="33"/>
      <c r="DM571" s="33"/>
      <c r="DN571" s="33"/>
      <c r="DO571" s="33"/>
      <c r="DP571" s="33"/>
      <c r="DQ571" s="33"/>
      <c r="DR571" s="33"/>
      <c r="DS571" s="33"/>
      <c r="DT571" s="33"/>
      <c r="DU571" s="33"/>
      <c r="DV571" s="33"/>
      <c r="DW571" s="33"/>
      <c r="DX571" s="33"/>
      <c r="DY571" s="33"/>
      <c r="DZ571" s="33"/>
      <c r="EA571" s="33"/>
      <c r="EB571" s="33"/>
      <c r="EC571" s="33"/>
      <c r="ED571" s="121"/>
      <c r="EE571" s="66"/>
      <c r="EF571" s="66"/>
      <c r="EG571" s="66"/>
      <c r="EH571" s="66"/>
      <c r="EI571" s="66"/>
      <c r="EJ571" s="66"/>
      <c r="EK571" s="66"/>
      <c r="EL571" s="66"/>
      <c r="EM571" s="66"/>
      <c r="EN571" s="66"/>
      <c r="EO571" s="66"/>
      <c r="EP571" s="66"/>
      <c r="EQ571" s="66"/>
      <c r="ER571" s="66"/>
      <c r="ES571" s="66"/>
      <c r="ET571" s="66"/>
      <c r="EU571" s="66"/>
      <c r="EV571" s="66"/>
      <c r="EW571" s="66"/>
      <c r="EX571" s="66"/>
      <c r="EY571" s="66"/>
      <c r="EZ571" s="66"/>
      <c r="FA571" s="66"/>
      <c r="FB571" s="66"/>
      <c r="FC571" s="66"/>
      <c r="FD571" s="66"/>
      <c r="FE571" s="66"/>
      <c r="FF571" s="66"/>
      <c r="FG571" s="66"/>
      <c r="FH571" s="66"/>
      <c r="FI571" s="66"/>
      <c r="FJ571" s="66"/>
      <c r="FK571" s="66"/>
      <c r="FL571" s="66"/>
      <c r="FM571" s="66"/>
      <c r="FN571" s="66"/>
      <c r="FO571" s="66"/>
      <c r="FP571" s="66"/>
      <c r="FQ571" s="66"/>
      <c r="FR571" s="66"/>
      <c r="FS571" s="66"/>
      <c r="FT571" s="66"/>
      <c r="FU571" s="66"/>
      <c r="FV571" s="66"/>
      <c r="FW571" s="66"/>
      <c r="FX571" s="66"/>
      <c r="FY571" s="66"/>
      <c r="FZ571" s="66"/>
      <c r="GA571" s="66"/>
      <c r="GB571" s="66"/>
      <c r="GC571" s="66"/>
      <c r="GD571" s="66"/>
      <c r="GE571" s="66"/>
      <c r="GF571" s="66"/>
      <c r="GG571" s="66"/>
      <c r="GH571" s="66"/>
      <c r="GI571" s="66"/>
      <c r="GJ571" s="66"/>
      <c r="GK571" s="66"/>
      <c r="GL571" s="66"/>
      <c r="GM571" s="66"/>
    </row>
    <row r="572" spans="1:195" s="122" customFormat="1" ht="18.75" customHeight="1" x14ac:dyDescent="0.4">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c r="CT572" s="33"/>
      <c r="CU572" s="33"/>
      <c r="CV572" s="33"/>
      <c r="CW572" s="33"/>
      <c r="CX572" s="33"/>
      <c r="CY572" s="33"/>
      <c r="CZ572" s="33"/>
      <c r="DA572" s="33"/>
      <c r="DB572" s="33"/>
      <c r="DC572" s="33"/>
      <c r="DD572" s="33"/>
      <c r="DE572" s="33"/>
      <c r="DF572" s="33"/>
      <c r="DG572" s="33"/>
      <c r="DH572" s="33"/>
      <c r="DI572" s="33"/>
      <c r="DJ572" s="33"/>
      <c r="DK572" s="33"/>
      <c r="DL572" s="33"/>
      <c r="DM572" s="33"/>
      <c r="DN572" s="33"/>
      <c r="DO572" s="33"/>
      <c r="DP572" s="33"/>
      <c r="DQ572" s="33"/>
      <c r="DR572" s="33"/>
      <c r="DS572" s="33"/>
      <c r="DT572" s="33"/>
      <c r="DU572" s="33"/>
      <c r="DV572" s="33"/>
      <c r="DW572" s="33"/>
      <c r="DX572" s="33"/>
      <c r="DY572" s="33"/>
      <c r="DZ572" s="33"/>
      <c r="EA572" s="33"/>
      <c r="EB572" s="33"/>
      <c r="EC572" s="33"/>
      <c r="ED572" s="121"/>
      <c r="EE572" s="66"/>
      <c r="EF572" s="66"/>
      <c r="EG572" s="66"/>
      <c r="EH572" s="66"/>
      <c r="EI572" s="66"/>
      <c r="EJ572" s="66"/>
      <c r="EK572" s="66"/>
      <c r="EL572" s="66"/>
      <c r="EM572" s="66"/>
      <c r="EN572" s="66"/>
      <c r="EO572" s="66"/>
      <c r="EP572" s="66"/>
      <c r="EQ572" s="66"/>
      <c r="ER572" s="66"/>
      <c r="ES572" s="66"/>
      <c r="ET572" s="66"/>
      <c r="EU572" s="66"/>
      <c r="EV572" s="66"/>
      <c r="EW572" s="66"/>
      <c r="EX572" s="66"/>
      <c r="EY572" s="66"/>
      <c r="EZ572" s="66"/>
      <c r="FA572" s="66"/>
      <c r="FB572" s="66"/>
      <c r="FC572" s="66"/>
      <c r="FD572" s="66"/>
      <c r="FE572" s="66"/>
      <c r="FF572" s="66"/>
      <c r="FG572" s="66"/>
      <c r="FH572" s="66"/>
      <c r="FI572" s="66"/>
      <c r="FJ572" s="66"/>
      <c r="FK572" s="66"/>
      <c r="FL572" s="66"/>
      <c r="FM572" s="66"/>
      <c r="FN572" s="66"/>
      <c r="FO572" s="66"/>
      <c r="FP572" s="66"/>
      <c r="FQ572" s="66"/>
      <c r="FR572" s="66"/>
      <c r="FS572" s="66"/>
      <c r="FT572" s="66"/>
      <c r="FU572" s="66"/>
      <c r="FV572" s="66"/>
      <c r="FW572" s="66"/>
      <c r="FX572" s="66"/>
      <c r="FY572" s="66"/>
      <c r="FZ572" s="66"/>
      <c r="GA572" s="66"/>
      <c r="GB572" s="66"/>
      <c r="GC572" s="66"/>
      <c r="GD572" s="66"/>
      <c r="GE572" s="66"/>
      <c r="GF572" s="66"/>
      <c r="GG572" s="66"/>
      <c r="GH572" s="66"/>
      <c r="GI572" s="66"/>
      <c r="GJ572" s="66"/>
      <c r="GK572" s="66"/>
      <c r="GL572" s="66"/>
      <c r="GM572" s="66"/>
    </row>
    <row r="573" spans="1:195" s="122" customFormat="1" ht="18.75" customHeight="1" x14ac:dyDescent="0.4">
      <c r="A573" s="33"/>
      <c r="B573" s="33"/>
      <c r="C573" s="1" t="s">
        <v>105</v>
      </c>
      <c r="D573" s="1"/>
      <c r="E573" s="1"/>
      <c r="F573" s="1"/>
      <c r="G573" s="1"/>
      <c r="H573" s="1"/>
      <c r="I573" s="1"/>
      <c r="J573" s="1"/>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t="s">
        <v>105</v>
      </c>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121"/>
      <c r="EE573" s="66"/>
      <c r="EF573" s="66"/>
      <c r="EG573" s="66"/>
      <c r="EH573" s="66"/>
      <c r="EI573" s="66"/>
      <c r="EJ573" s="66"/>
      <c r="EK573" s="66"/>
      <c r="EL573" s="66"/>
      <c r="EM573" s="66"/>
      <c r="EN573" s="66"/>
      <c r="EO573" s="66"/>
      <c r="EP573" s="66"/>
      <c r="EQ573" s="66"/>
      <c r="ER573" s="66"/>
      <c r="ES573" s="66"/>
      <c r="ET573" s="66"/>
      <c r="EU573" s="66"/>
      <c r="EV573" s="66"/>
      <c r="EW573" s="66"/>
      <c r="EX573" s="66"/>
      <c r="EY573" s="66"/>
      <c r="EZ573" s="66"/>
      <c r="FA573" s="66"/>
      <c r="FB573" s="66"/>
      <c r="FC573" s="66"/>
      <c r="FD573" s="66"/>
      <c r="FE573" s="66"/>
      <c r="FF573" s="66"/>
      <c r="FG573" s="66"/>
      <c r="FH573" s="66"/>
      <c r="FI573" s="66"/>
      <c r="FJ573" s="66"/>
      <c r="FK573" s="66"/>
      <c r="FL573" s="66"/>
      <c r="FM573" s="66"/>
      <c r="FN573" s="66"/>
      <c r="FO573" s="66"/>
      <c r="FP573" s="66"/>
      <c r="FQ573" s="66"/>
      <c r="FR573" s="66"/>
      <c r="FS573" s="66"/>
      <c r="FT573" s="66"/>
      <c r="FU573" s="66"/>
      <c r="FV573" s="66"/>
      <c r="FW573" s="66"/>
      <c r="FX573" s="66"/>
      <c r="FY573" s="66"/>
      <c r="FZ573" s="66"/>
      <c r="GA573" s="66"/>
      <c r="GB573" s="66"/>
      <c r="GC573" s="66"/>
      <c r="GD573" s="66"/>
      <c r="GE573" s="66"/>
      <c r="GF573" s="66"/>
      <c r="GG573" s="66"/>
      <c r="GH573" s="66"/>
      <c r="GI573" s="66"/>
      <c r="GJ573" s="66"/>
      <c r="GK573" s="66"/>
      <c r="GL573" s="66"/>
      <c r="GM573" s="66"/>
    </row>
    <row r="574" spans="1:195" s="122" customFormat="1" ht="18.75" customHeight="1" x14ac:dyDescent="0.4">
      <c r="A574" s="33"/>
      <c r="B574" s="33"/>
      <c r="C574" s="1" t="s">
        <v>106</v>
      </c>
      <c r="D574" s="1"/>
      <c r="E574" s="1"/>
      <c r="F574" s="1"/>
      <c r="G574" s="1"/>
      <c r="H574" s="1"/>
      <c r="I574" s="1"/>
      <c r="J574" s="1"/>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t="s">
        <v>106</v>
      </c>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121"/>
      <c r="EE574" s="66"/>
      <c r="EF574" s="66"/>
      <c r="EG574" s="66"/>
      <c r="EH574" s="66"/>
      <c r="EI574" s="66"/>
      <c r="EJ574" s="66"/>
      <c r="EK574" s="66"/>
      <c r="EL574" s="66"/>
      <c r="EM574" s="66"/>
      <c r="EN574" s="66"/>
      <c r="EO574" s="66"/>
      <c r="EP574" s="66"/>
      <c r="EQ574" s="66"/>
      <c r="ER574" s="66"/>
      <c r="ES574" s="66"/>
      <c r="ET574" s="66"/>
      <c r="EU574" s="66"/>
      <c r="EV574" s="66"/>
      <c r="EW574" s="66"/>
      <c r="EX574" s="66"/>
      <c r="EY574" s="66"/>
      <c r="EZ574" s="66"/>
      <c r="FA574" s="66"/>
      <c r="FB574" s="66"/>
      <c r="FC574" s="66"/>
      <c r="FD574" s="66"/>
      <c r="FE574" s="66"/>
      <c r="FF574" s="66"/>
      <c r="FG574" s="66"/>
      <c r="FH574" s="66"/>
      <c r="FI574" s="66"/>
      <c r="FJ574" s="66"/>
      <c r="FK574" s="66"/>
      <c r="FL574" s="66"/>
      <c r="FM574" s="66"/>
      <c r="FN574" s="66"/>
      <c r="FO574" s="66"/>
      <c r="FP574" s="66"/>
      <c r="FQ574" s="66"/>
      <c r="FR574" s="66"/>
      <c r="FS574" s="66"/>
      <c r="FT574" s="66"/>
      <c r="FU574" s="66"/>
      <c r="FV574" s="66"/>
      <c r="FW574" s="66"/>
      <c r="FX574" s="66"/>
      <c r="FY574" s="66"/>
      <c r="FZ574" s="66"/>
      <c r="GA574" s="66"/>
      <c r="GB574" s="66"/>
      <c r="GC574" s="66"/>
      <c r="GD574" s="66"/>
      <c r="GE574" s="66"/>
      <c r="GF574" s="66"/>
      <c r="GG574" s="66"/>
      <c r="GH574" s="66"/>
      <c r="GI574" s="66"/>
      <c r="GJ574" s="66"/>
      <c r="GK574" s="66"/>
      <c r="GL574" s="66"/>
      <c r="GM574" s="66"/>
    </row>
    <row r="575" spans="1:195" s="122" customFormat="1" ht="18.75" customHeight="1" x14ac:dyDescent="0.4">
      <c r="A575" s="33"/>
      <c r="B575" s="33"/>
      <c r="C575" s="1" t="s">
        <v>107</v>
      </c>
      <c r="D575" s="1"/>
      <c r="E575" s="1"/>
      <c r="F575" s="1"/>
      <c r="G575" s="1"/>
      <c r="H575" s="1"/>
      <c r="I575" s="1"/>
      <c r="J575" s="1"/>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t="s">
        <v>107</v>
      </c>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121"/>
      <c r="EE575" s="66"/>
      <c r="EF575" s="66"/>
      <c r="EG575" s="66"/>
      <c r="EH575" s="66"/>
      <c r="EI575" s="66"/>
      <c r="EJ575" s="66"/>
      <c r="EK575" s="66"/>
      <c r="EL575" s="66"/>
      <c r="EM575" s="66"/>
      <c r="EN575" s="66"/>
      <c r="EO575" s="66"/>
      <c r="EP575" s="66"/>
      <c r="EQ575" s="66"/>
      <c r="ER575" s="66"/>
      <c r="ES575" s="66"/>
      <c r="ET575" s="66"/>
      <c r="EU575" s="66"/>
      <c r="EV575" s="66"/>
      <c r="EW575" s="66"/>
      <c r="EX575" s="66"/>
      <c r="EY575" s="66"/>
      <c r="EZ575" s="66"/>
      <c r="FA575" s="66"/>
      <c r="FB575" s="66"/>
      <c r="FC575" s="66"/>
      <c r="FD575" s="66"/>
      <c r="FE575" s="66"/>
      <c r="FF575" s="66"/>
      <c r="FG575" s="66"/>
      <c r="FH575" s="66"/>
      <c r="FI575" s="66"/>
      <c r="FJ575" s="66"/>
      <c r="FK575" s="66"/>
      <c r="FL575" s="66"/>
      <c r="FM575" s="66"/>
      <c r="FN575" s="66"/>
      <c r="FO575" s="66"/>
      <c r="FP575" s="66"/>
      <c r="FQ575" s="66"/>
      <c r="FR575" s="66"/>
      <c r="FS575" s="66"/>
      <c r="FT575" s="66"/>
      <c r="FU575" s="66"/>
      <c r="FV575" s="66"/>
      <c r="FW575" s="66"/>
      <c r="FX575" s="66"/>
      <c r="FY575" s="66"/>
      <c r="FZ575" s="66"/>
      <c r="GA575" s="66"/>
      <c r="GB575" s="66"/>
      <c r="GC575" s="66"/>
      <c r="GD575" s="66"/>
      <c r="GE575" s="66"/>
      <c r="GF575" s="66"/>
      <c r="GG575" s="66"/>
      <c r="GH575" s="66"/>
      <c r="GI575" s="66"/>
      <c r="GJ575" s="66"/>
      <c r="GK575" s="66"/>
      <c r="GL575" s="66"/>
      <c r="GM575" s="66"/>
    </row>
    <row r="576" spans="1:195" s="122" customFormat="1" ht="18.75" customHeight="1" x14ac:dyDescent="0.4">
      <c r="A576" s="33"/>
      <c r="B576" s="33"/>
      <c r="C576" s="1" t="s">
        <v>108</v>
      </c>
      <c r="D576" s="1"/>
      <c r="E576" s="1"/>
      <c r="F576" s="1"/>
      <c r="G576" s="1"/>
      <c r="H576" s="1"/>
      <c r="I576" s="1"/>
      <c r="J576" s="1"/>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t="s">
        <v>108</v>
      </c>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121"/>
      <c r="EE576" s="66"/>
      <c r="EF576" s="66"/>
      <c r="EG576" s="66"/>
      <c r="EH576" s="66"/>
      <c r="EI576" s="66"/>
      <c r="EJ576" s="66"/>
      <c r="EK576" s="66"/>
      <c r="EL576" s="66"/>
      <c r="EM576" s="66"/>
      <c r="EN576" s="66"/>
      <c r="EO576" s="66"/>
      <c r="EP576" s="66"/>
      <c r="EQ576" s="66"/>
      <c r="ER576" s="66"/>
      <c r="ES576" s="66"/>
      <c r="ET576" s="66"/>
      <c r="EU576" s="66"/>
      <c r="EV576" s="66"/>
      <c r="EW576" s="66"/>
      <c r="EX576" s="66"/>
      <c r="EY576" s="66"/>
      <c r="EZ576" s="66"/>
      <c r="FA576" s="66"/>
      <c r="FB576" s="66"/>
      <c r="FC576" s="66"/>
      <c r="FD576" s="66"/>
      <c r="FE576" s="66"/>
      <c r="FF576" s="66"/>
      <c r="FG576" s="66"/>
      <c r="FH576" s="66"/>
      <c r="FI576" s="66"/>
      <c r="FJ576" s="66"/>
      <c r="FK576" s="66"/>
      <c r="FL576" s="66"/>
      <c r="FM576" s="66"/>
      <c r="FN576" s="66"/>
      <c r="FO576" s="66"/>
      <c r="FP576" s="66"/>
      <c r="FQ576" s="66"/>
      <c r="FR576" s="66"/>
      <c r="FS576" s="66"/>
      <c r="FT576" s="66"/>
      <c r="FU576" s="66"/>
      <c r="FV576" s="66"/>
      <c r="FW576" s="66"/>
      <c r="FX576" s="66"/>
      <c r="FY576" s="66"/>
      <c r="FZ576" s="66"/>
      <c r="GA576" s="66"/>
      <c r="GB576" s="66"/>
      <c r="GC576" s="66"/>
      <c r="GD576" s="66"/>
      <c r="GE576" s="66"/>
      <c r="GF576" s="66"/>
      <c r="GG576" s="66"/>
      <c r="GH576" s="66"/>
      <c r="GI576" s="66"/>
      <c r="GJ576" s="66"/>
      <c r="GK576" s="66"/>
      <c r="GL576" s="66"/>
      <c r="GM576" s="66"/>
    </row>
    <row r="577" spans="1:195" s="122" customFormat="1" ht="18.75" customHeight="1" x14ac:dyDescent="0.4">
      <c r="A577" s="33"/>
      <c r="B577" s="33"/>
      <c r="C577" s="1"/>
      <c r="D577" s="125" t="s">
        <v>319</v>
      </c>
      <c r="E577" s="1"/>
      <c r="F577" s="1"/>
      <c r="G577" s="1"/>
      <c r="H577" s="1"/>
      <c r="I577" s="1"/>
      <c r="J577" s="1"/>
      <c r="K577" s="33"/>
      <c r="L577" s="33"/>
      <c r="M577" s="33"/>
      <c r="N577" s="33"/>
      <c r="O577" s="33"/>
      <c r="P577" s="33"/>
      <c r="Q577" s="33"/>
      <c r="R577" s="33"/>
      <c r="S577" s="33"/>
      <c r="T577" s="33"/>
      <c r="U577" s="33"/>
      <c r="V577" s="33"/>
      <c r="W577" s="33"/>
      <c r="X577" s="33"/>
      <c r="Y577" s="33"/>
      <c r="Z577" s="33"/>
      <c r="AA577" s="125"/>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125" t="s">
        <v>319</v>
      </c>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125"/>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121"/>
      <c r="EE577" s="66"/>
      <c r="EF577" s="66"/>
      <c r="EG577" s="66"/>
      <c r="EH577" s="66"/>
      <c r="EI577" s="66"/>
      <c r="EJ577" s="66"/>
      <c r="EK577" s="66"/>
      <c r="EL577" s="66"/>
      <c r="EM577" s="66"/>
      <c r="EN577" s="66"/>
      <c r="EO577" s="66"/>
      <c r="EP577" s="66"/>
      <c r="EQ577" s="66"/>
      <c r="ER577" s="66"/>
      <c r="ES577" s="66"/>
      <c r="ET577" s="66"/>
      <c r="EU577" s="66"/>
      <c r="EV577" s="66"/>
      <c r="EW577" s="66"/>
      <c r="EX577" s="66"/>
      <c r="EY577" s="66"/>
      <c r="EZ577" s="66"/>
      <c r="FA577" s="66"/>
      <c r="FB577" s="66"/>
      <c r="FC577" s="66"/>
      <c r="FD577" s="66"/>
      <c r="FE577" s="66"/>
      <c r="FF577" s="66"/>
      <c r="FG577" s="66"/>
      <c r="FH577" s="66"/>
      <c r="FI577" s="66"/>
      <c r="FJ577" s="66"/>
      <c r="FK577" s="66"/>
      <c r="FL577" s="66"/>
      <c r="FM577" s="66"/>
      <c r="FN577" s="66"/>
      <c r="FO577" s="66"/>
      <c r="FP577" s="66"/>
      <c r="FQ577" s="66"/>
      <c r="FR577" s="66"/>
      <c r="FS577" s="66"/>
      <c r="FT577" s="66"/>
      <c r="FU577" s="66"/>
      <c r="FV577" s="66"/>
      <c r="FW577" s="66"/>
      <c r="FX577" s="66"/>
      <c r="FY577" s="66"/>
      <c r="FZ577" s="66"/>
      <c r="GA577" s="66"/>
      <c r="GB577" s="66"/>
      <c r="GC577" s="66"/>
      <c r="GD577" s="66"/>
      <c r="GE577" s="66"/>
      <c r="GF577" s="66"/>
      <c r="GG577" s="66"/>
      <c r="GH577" s="66"/>
      <c r="GI577" s="66"/>
      <c r="GJ577" s="66"/>
      <c r="GK577" s="66"/>
      <c r="GL577" s="66"/>
      <c r="GM577" s="66"/>
    </row>
    <row r="578" spans="1:195" s="122" customFormat="1" ht="18.75" customHeight="1" x14ac:dyDescent="0.4">
      <c r="A578" s="33"/>
      <c r="B578" s="33"/>
      <c r="C578" s="1"/>
      <c r="D578" s="1"/>
      <c r="E578" s="1"/>
      <c r="F578" s="1"/>
      <c r="G578" s="1"/>
      <c r="H578" s="1"/>
      <c r="I578" s="1"/>
      <c r="J578" s="1"/>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121"/>
      <c r="EE578" s="66"/>
      <c r="EF578" s="66"/>
      <c r="EG578" s="66"/>
      <c r="EH578" s="66"/>
      <c r="EI578" s="66"/>
      <c r="EJ578" s="66"/>
      <c r="EK578" s="66"/>
      <c r="EL578" s="66"/>
      <c r="EM578" s="66"/>
      <c r="EN578" s="66"/>
      <c r="EO578" s="66"/>
      <c r="EP578" s="66"/>
      <c r="EQ578" s="66"/>
      <c r="ER578" s="66"/>
      <c r="ES578" s="66"/>
      <c r="ET578" s="66"/>
      <c r="EU578" s="66"/>
      <c r="EV578" s="66"/>
      <c r="EW578" s="66"/>
      <c r="EX578" s="66"/>
      <c r="EY578" s="66"/>
      <c r="EZ578" s="66"/>
      <c r="FA578" s="66"/>
      <c r="FB578" s="66"/>
      <c r="FC578" s="66"/>
      <c r="FD578" s="66"/>
      <c r="FE578" s="66"/>
      <c r="FF578" s="66"/>
      <c r="FG578" s="66"/>
      <c r="FH578" s="66"/>
      <c r="FI578" s="66"/>
      <c r="FJ578" s="66"/>
      <c r="FK578" s="66"/>
      <c r="FL578" s="66"/>
      <c r="FM578" s="66"/>
      <c r="FN578" s="66"/>
      <c r="FO578" s="66"/>
      <c r="FP578" s="66"/>
      <c r="FQ578" s="66"/>
      <c r="FR578" s="66"/>
      <c r="FS578" s="66"/>
      <c r="FT578" s="66"/>
      <c r="FU578" s="66"/>
      <c r="FV578" s="66"/>
      <c r="FW578" s="66"/>
      <c r="FX578" s="66"/>
      <c r="FY578" s="66"/>
      <c r="FZ578" s="66"/>
      <c r="GA578" s="66"/>
      <c r="GB578" s="66"/>
      <c r="GC578" s="66"/>
      <c r="GD578" s="66"/>
      <c r="GE578" s="66"/>
      <c r="GF578" s="66"/>
      <c r="GG578" s="66"/>
      <c r="GH578" s="66"/>
      <c r="GI578" s="66"/>
      <c r="GJ578" s="66"/>
      <c r="GK578" s="66"/>
      <c r="GL578" s="66"/>
      <c r="GM578" s="66"/>
    </row>
    <row r="579" spans="1:195" s="122" customFormat="1" ht="18.75" customHeight="1" x14ac:dyDescent="0.4">
      <c r="A579" s="33"/>
      <c r="B579" s="63"/>
      <c r="C579" s="2" t="s">
        <v>43</v>
      </c>
      <c r="D579" s="1"/>
      <c r="E579" s="1"/>
      <c r="F579" s="1"/>
      <c r="G579" s="1"/>
      <c r="H579" s="1"/>
      <c r="I579" s="1"/>
      <c r="J579" s="1"/>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63"/>
      <c r="BO579" s="33"/>
      <c r="BP579" s="33"/>
      <c r="BQ579" s="63" t="s">
        <v>43</v>
      </c>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121"/>
      <c r="EE579" s="66"/>
      <c r="EF579" s="66"/>
      <c r="EG579" s="66"/>
      <c r="EH579" s="66"/>
      <c r="EI579" s="66"/>
      <c r="EJ579" s="66"/>
      <c r="EK579" s="66"/>
      <c r="EL579" s="66"/>
      <c r="EM579" s="66"/>
      <c r="EN579" s="66"/>
      <c r="EO579" s="66"/>
      <c r="EP579" s="66"/>
      <c r="EQ579" s="66"/>
      <c r="ER579" s="66"/>
      <c r="ES579" s="66"/>
      <c r="ET579" s="66"/>
      <c r="EU579" s="66"/>
      <c r="EV579" s="66"/>
      <c r="EW579" s="66"/>
      <c r="EX579" s="66"/>
      <c r="EY579" s="66"/>
      <c r="EZ579" s="66"/>
      <c r="FA579" s="66"/>
      <c r="FB579" s="66"/>
      <c r="FC579" s="66"/>
      <c r="FD579" s="66"/>
      <c r="FE579" s="66"/>
      <c r="FF579" s="66"/>
      <c r="FG579" s="66"/>
      <c r="FH579" s="66"/>
      <c r="FI579" s="66"/>
      <c r="FJ579" s="66"/>
      <c r="FK579" s="66"/>
      <c r="FL579" s="66"/>
      <c r="FM579" s="66"/>
      <c r="FN579" s="66"/>
      <c r="FO579" s="66"/>
      <c r="FP579" s="66"/>
      <c r="FQ579" s="66"/>
      <c r="FR579" s="66"/>
      <c r="FS579" s="66"/>
      <c r="FT579" s="66"/>
      <c r="FU579" s="66"/>
      <c r="FV579" s="66"/>
      <c r="FW579" s="66"/>
      <c r="FX579" s="66"/>
      <c r="FY579" s="66"/>
      <c r="FZ579" s="66"/>
      <c r="GA579" s="66"/>
      <c r="GB579" s="66"/>
      <c r="GC579" s="66"/>
      <c r="GD579" s="66"/>
      <c r="GE579" s="66"/>
      <c r="GF579" s="66"/>
      <c r="GG579" s="66"/>
      <c r="GH579" s="66"/>
      <c r="GI579" s="66"/>
      <c r="GJ579" s="66"/>
      <c r="GK579" s="66"/>
      <c r="GL579" s="66"/>
      <c r="GM579" s="66"/>
    </row>
    <row r="580" spans="1:195" s="122" customFormat="1" ht="18.75" customHeight="1" x14ac:dyDescent="0.4">
      <c r="A580" s="33"/>
      <c r="B580" s="125"/>
      <c r="C580" s="4" t="s">
        <v>166</v>
      </c>
      <c r="D580" s="1"/>
      <c r="E580" s="1"/>
      <c r="F580" s="1"/>
      <c r="G580" s="1"/>
      <c r="H580" s="1"/>
      <c r="I580" s="1"/>
      <c r="J580" s="1"/>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125"/>
      <c r="BO580" s="33"/>
      <c r="BP580" s="33"/>
      <c r="BQ580" s="125" t="s">
        <v>166</v>
      </c>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121"/>
      <c r="EE580" s="66"/>
      <c r="EF580" s="66"/>
      <c r="EG580" s="66"/>
      <c r="EH580" s="66"/>
      <c r="EI580" s="66"/>
      <c r="EJ580" s="66"/>
      <c r="EK580" s="66"/>
      <c r="EL580" s="66"/>
      <c r="EM580" s="66"/>
      <c r="EN580" s="66"/>
      <c r="EO580" s="66"/>
      <c r="EP580" s="66"/>
      <c r="EQ580" s="66"/>
      <c r="ER580" s="66"/>
      <c r="ES580" s="66"/>
      <c r="ET580" s="66"/>
      <c r="EU580" s="66"/>
      <c r="EV580" s="66"/>
      <c r="EW580" s="66"/>
      <c r="EX580" s="66"/>
      <c r="EY580" s="66"/>
      <c r="EZ580" s="66"/>
      <c r="FA580" s="66"/>
      <c r="FB580" s="66"/>
      <c r="FC580" s="66"/>
      <c r="FD580" s="66"/>
      <c r="FE580" s="66"/>
      <c r="FF580" s="66"/>
      <c r="FG580" s="66"/>
      <c r="FH580" s="66"/>
      <c r="FI580" s="66"/>
      <c r="FJ580" s="66"/>
      <c r="FK580" s="66"/>
      <c r="FL580" s="66"/>
      <c r="FM580" s="66"/>
      <c r="FN580" s="66"/>
      <c r="FO580" s="66"/>
      <c r="FP580" s="66"/>
      <c r="FQ580" s="66"/>
      <c r="FR580" s="66"/>
      <c r="FS580" s="66"/>
      <c r="FT580" s="66"/>
      <c r="FU580" s="66"/>
      <c r="FV580" s="66"/>
      <c r="FW580" s="66"/>
      <c r="FX580" s="66"/>
      <c r="FY580" s="66"/>
      <c r="FZ580" s="66"/>
      <c r="GA580" s="66"/>
      <c r="GB580" s="66"/>
      <c r="GC580" s="66"/>
      <c r="GD580" s="66"/>
      <c r="GE580" s="66"/>
      <c r="GF580" s="66"/>
      <c r="GG580" s="66"/>
      <c r="GH580" s="66"/>
      <c r="GI580" s="66"/>
      <c r="GJ580" s="66"/>
      <c r="GK580" s="66"/>
      <c r="GL580" s="66"/>
      <c r="GM580" s="66"/>
    </row>
    <row r="581" spans="1:195" s="122" customFormat="1" ht="18.75" customHeight="1" x14ac:dyDescent="0.4">
      <c r="A581" s="33"/>
      <c r="B581" s="126"/>
      <c r="C581" s="3" t="s">
        <v>109</v>
      </c>
      <c r="D581" s="1"/>
      <c r="E581" s="1"/>
      <c r="F581" s="1"/>
      <c r="G581" s="1"/>
      <c r="H581" s="1"/>
      <c r="I581" s="1"/>
      <c r="J581" s="1"/>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126"/>
      <c r="BO581" s="33"/>
      <c r="BP581" s="33"/>
      <c r="BQ581" s="126" t="s">
        <v>109</v>
      </c>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121"/>
      <c r="EE581" s="66"/>
      <c r="EF581" s="66"/>
      <c r="EG581" s="66"/>
      <c r="EH581" s="66"/>
      <c r="EI581" s="66"/>
      <c r="EJ581" s="66"/>
      <c r="EK581" s="66"/>
      <c r="EL581" s="66"/>
      <c r="EM581" s="66"/>
      <c r="EN581" s="66"/>
      <c r="EO581" s="66"/>
      <c r="EP581" s="66"/>
      <c r="EQ581" s="66"/>
      <c r="ER581" s="66"/>
      <c r="ES581" s="66"/>
      <c r="ET581" s="66"/>
      <c r="EU581" s="66"/>
      <c r="EV581" s="66"/>
      <c r="EW581" s="66"/>
      <c r="EX581" s="66"/>
      <c r="EY581" s="66"/>
      <c r="EZ581" s="66"/>
      <c r="FA581" s="66"/>
      <c r="FB581" s="66"/>
      <c r="FC581" s="66"/>
      <c r="FD581" s="66"/>
      <c r="FE581" s="66"/>
      <c r="FF581" s="66"/>
      <c r="FG581" s="66"/>
      <c r="FH581" s="66"/>
      <c r="FI581" s="66"/>
      <c r="FJ581" s="66"/>
      <c r="FK581" s="66"/>
      <c r="FL581" s="66"/>
      <c r="FM581" s="66"/>
      <c r="FN581" s="66"/>
      <c r="FO581" s="66"/>
      <c r="FP581" s="66"/>
      <c r="FQ581" s="66"/>
      <c r="FR581" s="66"/>
      <c r="FS581" s="66"/>
      <c r="FT581" s="66"/>
      <c r="FU581" s="66"/>
      <c r="FV581" s="66"/>
      <c r="FW581" s="66"/>
      <c r="FX581" s="66"/>
      <c r="FY581" s="66"/>
      <c r="FZ581" s="66"/>
      <c r="GA581" s="66"/>
      <c r="GB581" s="66"/>
      <c r="GC581" s="66"/>
      <c r="GD581" s="66"/>
      <c r="GE581" s="66"/>
      <c r="GF581" s="66"/>
      <c r="GG581" s="66"/>
      <c r="GH581" s="66"/>
      <c r="GI581" s="66"/>
      <c r="GJ581" s="66"/>
      <c r="GK581" s="66"/>
      <c r="GL581" s="66"/>
      <c r="GM581" s="66"/>
    </row>
    <row r="582" spans="1:195" s="122" customFormat="1" ht="18.75" customHeight="1" x14ac:dyDescent="0.4">
      <c r="A582" s="33"/>
      <c r="B582" s="12"/>
      <c r="C582" s="12" t="s">
        <v>510</v>
      </c>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33"/>
      <c r="AX582" s="33"/>
      <c r="AY582" s="33"/>
      <c r="AZ582" s="33"/>
      <c r="BA582" s="33"/>
      <c r="BB582" s="33"/>
      <c r="BC582" s="33"/>
      <c r="BD582" s="33"/>
      <c r="BE582" s="33"/>
      <c r="BF582" s="33"/>
      <c r="BG582" s="33"/>
      <c r="BH582" s="33"/>
      <c r="BI582" s="33"/>
      <c r="BJ582" s="33"/>
      <c r="BK582" s="33"/>
      <c r="BL582" s="33"/>
      <c r="BM582" s="33"/>
      <c r="BN582" s="12"/>
      <c r="BO582" s="33"/>
      <c r="BP582" s="33"/>
      <c r="BQ582" s="12" t="s">
        <v>510</v>
      </c>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33"/>
      <c r="DL582" s="33"/>
      <c r="DM582" s="33"/>
      <c r="DN582" s="33"/>
      <c r="DO582" s="33"/>
      <c r="DP582" s="33"/>
      <c r="DQ582" s="33"/>
      <c r="DR582" s="33"/>
      <c r="DS582" s="33"/>
      <c r="DT582" s="33"/>
      <c r="DU582" s="33"/>
      <c r="DV582" s="33"/>
      <c r="DW582" s="33"/>
      <c r="DX582" s="33"/>
      <c r="DY582" s="33"/>
      <c r="DZ582" s="33"/>
      <c r="EA582" s="33"/>
      <c r="EB582" s="33"/>
      <c r="EC582" s="33"/>
      <c r="ED582" s="121"/>
      <c r="EE582" s="66"/>
      <c r="EF582" s="66"/>
      <c r="EG582" s="66"/>
      <c r="EH582" s="66"/>
      <c r="EI582" s="66"/>
      <c r="EJ582" s="66"/>
      <c r="EK582" s="66"/>
      <c r="EL582" s="66"/>
      <c r="EM582" s="66"/>
      <c r="EN582" s="66"/>
      <c r="EO582" s="66"/>
      <c r="EP582" s="66"/>
      <c r="EQ582" s="66"/>
      <c r="ER582" s="66"/>
      <c r="ES582" s="66"/>
      <c r="ET582" s="66"/>
      <c r="EU582" s="66"/>
      <c r="EV582" s="66"/>
      <c r="EW582" s="66"/>
      <c r="EX582" s="66"/>
      <c r="EY582" s="66"/>
      <c r="EZ582" s="66"/>
      <c r="FA582" s="66"/>
      <c r="FB582" s="66"/>
      <c r="FC582" s="66"/>
      <c r="FD582" s="66"/>
      <c r="FE582" s="66"/>
      <c r="FF582" s="66"/>
      <c r="FG582" s="66"/>
      <c r="FH582" s="66"/>
      <c r="FI582" s="66"/>
      <c r="FJ582" s="66"/>
      <c r="FK582" s="66"/>
      <c r="FL582" s="66"/>
      <c r="FM582" s="66"/>
      <c r="FN582" s="66"/>
      <c r="FO582" s="66"/>
      <c r="FP582" s="66"/>
      <c r="FQ582" s="66"/>
      <c r="FR582" s="66"/>
      <c r="FS582" s="66"/>
      <c r="FT582" s="66"/>
      <c r="FU582" s="66"/>
      <c r="FV582" s="66"/>
      <c r="FW582" s="66"/>
      <c r="FX582" s="66"/>
      <c r="FY582" s="66"/>
      <c r="FZ582" s="66"/>
      <c r="GA582" s="66"/>
      <c r="GB582" s="66"/>
      <c r="GC582" s="66"/>
      <c r="GD582" s="66"/>
      <c r="GE582" s="66"/>
      <c r="GF582" s="66"/>
      <c r="GG582" s="66"/>
      <c r="GH582" s="66"/>
      <c r="GI582" s="66"/>
      <c r="GJ582" s="66"/>
      <c r="GK582" s="66"/>
      <c r="GL582" s="66"/>
      <c r="GM582" s="66"/>
    </row>
    <row r="583" spans="1:195" s="260" customFormat="1" ht="18.75" customHeight="1" x14ac:dyDescent="0.4">
      <c r="A583" s="126"/>
      <c r="B583" s="81"/>
      <c r="C583" s="81" t="s">
        <v>176</v>
      </c>
      <c r="D583" s="82"/>
      <c r="E583" s="718"/>
      <c r="F583" s="718"/>
      <c r="G583" s="718"/>
      <c r="H583" s="718"/>
      <c r="I583" s="718"/>
      <c r="J583" s="718"/>
      <c r="K583" s="718"/>
      <c r="L583" s="718"/>
      <c r="M583" s="12" t="s">
        <v>502</v>
      </c>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718"/>
      <c r="AM583" s="718"/>
      <c r="AN583" s="718"/>
      <c r="AO583" s="718"/>
      <c r="AP583" s="718"/>
      <c r="AQ583" s="718"/>
      <c r="AR583" s="718"/>
      <c r="AS583" s="718"/>
      <c r="AT583" s="12" t="s">
        <v>177</v>
      </c>
      <c r="AU583" s="12"/>
      <c r="AV583" s="12"/>
      <c r="AW583" s="126"/>
      <c r="AX583" s="126"/>
      <c r="AY583" s="12"/>
      <c r="AZ583" s="12"/>
      <c r="BA583" s="12"/>
      <c r="BB583" s="12"/>
      <c r="BC583" s="12"/>
      <c r="BD583" s="12"/>
      <c r="BE583" s="12"/>
      <c r="BF583" s="12"/>
      <c r="BG583" s="12"/>
      <c r="BH583" s="82"/>
      <c r="BI583" s="82"/>
      <c r="BJ583" s="82"/>
      <c r="BK583" s="126"/>
      <c r="BL583" s="12"/>
      <c r="BM583" s="126"/>
      <c r="BN583" s="81"/>
      <c r="BO583" s="126"/>
      <c r="BP583" s="126"/>
      <c r="BQ583" s="81" t="s">
        <v>176</v>
      </c>
      <c r="BR583" s="82"/>
      <c r="BS583" s="718" t="s">
        <v>427</v>
      </c>
      <c r="BT583" s="718"/>
      <c r="BU583" s="718"/>
      <c r="BV583" s="718"/>
      <c r="BW583" s="718"/>
      <c r="BX583" s="718"/>
      <c r="BY583" s="718"/>
      <c r="BZ583" s="718"/>
      <c r="CA583" s="12" t="s">
        <v>502</v>
      </c>
      <c r="CB583" s="126"/>
      <c r="CC583" s="126"/>
      <c r="CD583" s="126"/>
      <c r="CE583" s="126"/>
      <c r="CF583" s="126"/>
      <c r="CG583" s="126"/>
      <c r="CH583" s="126"/>
      <c r="CI583" s="126"/>
      <c r="CJ583" s="126"/>
      <c r="CK583" s="126"/>
      <c r="CL583" s="126"/>
      <c r="CM583" s="126"/>
      <c r="CN583" s="126"/>
      <c r="CO583" s="126"/>
      <c r="CP583" s="126"/>
      <c r="CQ583" s="126"/>
      <c r="CR583" s="126"/>
      <c r="CS583" s="126"/>
      <c r="CT583" s="126"/>
      <c r="CU583" s="126"/>
      <c r="CV583" s="126"/>
      <c r="CW583" s="126"/>
      <c r="CX583" s="126"/>
      <c r="CY583" s="126"/>
      <c r="CZ583" s="718" t="s">
        <v>427</v>
      </c>
      <c r="DA583" s="718"/>
      <c r="DB583" s="718"/>
      <c r="DC583" s="718"/>
      <c r="DD583" s="718"/>
      <c r="DE583" s="718"/>
      <c r="DF583" s="718"/>
      <c r="DG583" s="718"/>
      <c r="DH583" s="12" t="s">
        <v>177</v>
      </c>
      <c r="DI583" s="12"/>
      <c r="DJ583" s="12"/>
      <c r="DK583" s="126"/>
      <c r="DL583" s="126"/>
      <c r="DM583" s="12"/>
      <c r="DN583" s="12"/>
      <c r="DO583" s="12"/>
      <c r="DP583" s="12"/>
      <c r="DQ583" s="12"/>
      <c r="DR583" s="12"/>
      <c r="DS583" s="12"/>
      <c r="DT583" s="12"/>
      <c r="DU583" s="12"/>
      <c r="DV583" s="82"/>
      <c r="DW583" s="82"/>
      <c r="DX583" s="82"/>
      <c r="DY583" s="126"/>
      <c r="DZ583" s="12"/>
      <c r="EA583" s="126"/>
      <c r="EB583" s="126"/>
      <c r="EC583" s="126"/>
      <c r="ED583" s="258"/>
      <c r="EE583" s="259"/>
      <c r="EF583" s="259"/>
      <c r="EG583" s="259"/>
      <c r="EH583" s="259"/>
      <c r="EI583" s="259"/>
      <c r="EJ583" s="259"/>
      <c r="EK583" s="259"/>
      <c r="EL583" s="259"/>
      <c r="EM583" s="259"/>
      <c r="EN583" s="259"/>
      <c r="EO583" s="259"/>
      <c r="EP583" s="259"/>
      <c r="EQ583" s="259"/>
      <c r="ER583" s="259"/>
      <c r="ES583" s="259"/>
      <c r="ET583" s="259"/>
      <c r="EU583" s="259"/>
      <c r="EV583" s="259"/>
      <c r="EW583" s="259"/>
      <c r="EX583" s="259"/>
      <c r="EY583" s="259"/>
      <c r="EZ583" s="259"/>
      <c r="FA583" s="259"/>
      <c r="FB583" s="259"/>
      <c r="FC583" s="259"/>
      <c r="FD583" s="259"/>
      <c r="FE583" s="259"/>
      <c r="FF583" s="259"/>
      <c r="FG583" s="259"/>
      <c r="FH583" s="259"/>
      <c r="FI583" s="259"/>
      <c r="FJ583" s="259"/>
      <c r="FK583" s="259"/>
      <c r="FL583" s="259"/>
      <c r="FM583" s="259"/>
      <c r="FN583" s="259"/>
      <c r="FO583" s="259"/>
      <c r="FP583" s="259"/>
      <c r="FQ583" s="259"/>
      <c r="FR583" s="259"/>
      <c r="FS583" s="259"/>
      <c r="FT583" s="259"/>
      <c r="FU583" s="259"/>
      <c r="FV583" s="259"/>
      <c r="FW583" s="259"/>
      <c r="FX583" s="259"/>
      <c r="FY583" s="259"/>
      <c r="FZ583" s="259"/>
      <c r="GA583" s="259"/>
      <c r="GB583" s="259"/>
      <c r="GC583" s="259"/>
      <c r="GD583" s="259"/>
      <c r="GE583" s="259"/>
      <c r="GF583" s="259"/>
      <c r="GG583" s="259"/>
      <c r="GH583" s="259"/>
      <c r="GI583" s="259"/>
      <c r="GJ583" s="259"/>
      <c r="GK583" s="259"/>
      <c r="GL583" s="259"/>
      <c r="GM583" s="259"/>
    </row>
    <row r="584" spans="1:195" s="122" customFormat="1" ht="18.75" customHeight="1" x14ac:dyDescent="0.4">
      <c r="A584" s="33"/>
      <c r="B584" s="12"/>
      <c r="C584" s="12" t="s">
        <v>503</v>
      </c>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33"/>
      <c r="AX584" s="33"/>
      <c r="AY584" s="33"/>
      <c r="AZ584" s="33"/>
      <c r="BA584" s="33"/>
      <c r="BB584" s="33"/>
      <c r="BC584" s="33"/>
      <c r="BD584" s="33"/>
      <c r="BE584" s="33"/>
      <c r="BF584" s="33"/>
      <c r="BG584" s="33"/>
      <c r="BH584" s="33"/>
      <c r="BI584" s="33"/>
      <c r="BJ584" s="33"/>
      <c r="BK584" s="33"/>
      <c r="BL584" s="33"/>
      <c r="BM584" s="33"/>
      <c r="BN584" s="12"/>
      <c r="BO584" s="33"/>
      <c r="BP584" s="33"/>
      <c r="BQ584" s="12" t="s">
        <v>503</v>
      </c>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33"/>
      <c r="DL584" s="33"/>
      <c r="DM584" s="33"/>
      <c r="DN584" s="33"/>
      <c r="DO584" s="33"/>
      <c r="DP584" s="33"/>
      <c r="DQ584" s="33"/>
      <c r="DR584" s="33"/>
      <c r="DS584" s="33"/>
      <c r="DT584" s="33"/>
      <c r="DU584" s="33"/>
      <c r="DV584" s="33"/>
      <c r="DW584" s="33"/>
      <c r="DX584" s="33"/>
      <c r="DY584" s="33"/>
      <c r="DZ584" s="33"/>
      <c r="EA584" s="33"/>
      <c r="EB584" s="33"/>
      <c r="EC584" s="33"/>
      <c r="ED584" s="121"/>
      <c r="EE584" s="66"/>
      <c r="EF584" s="66"/>
      <c r="EG584" s="66"/>
      <c r="EH584" s="66"/>
      <c r="EI584" s="66"/>
      <c r="EJ584" s="66"/>
      <c r="EK584" s="66"/>
      <c r="EL584" s="66"/>
      <c r="EM584" s="66"/>
      <c r="EN584" s="66"/>
      <c r="EO584" s="66"/>
      <c r="EP584" s="66"/>
      <c r="EQ584" s="66"/>
      <c r="ER584" s="66"/>
      <c r="ES584" s="66"/>
      <c r="ET584" s="66"/>
      <c r="EU584" s="66"/>
      <c r="EV584" s="66"/>
      <c r="EW584" s="66"/>
      <c r="EX584" s="66"/>
      <c r="EY584" s="66"/>
      <c r="EZ584" s="66"/>
      <c r="FA584" s="66"/>
      <c r="FB584" s="66"/>
      <c r="FC584" s="66"/>
      <c r="FD584" s="66"/>
      <c r="FE584" s="66"/>
      <c r="FF584" s="66"/>
      <c r="FG584" s="66"/>
      <c r="FH584" s="66"/>
      <c r="FI584" s="66"/>
      <c r="FJ584" s="66"/>
      <c r="FK584" s="66"/>
      <c r="FL584" s="66"/>
      <c r="FM584" s="66"/>
      <c r="FN584" s="66"/>
      <c r="FO584" s="66"/>
      <c r="FP584" s="66"/>
      <c r="FQ584" s="66"/>
      <c r="FR584" s="66"/>
      <c r="FS584" s="66"/>
      <c r="FT584" s="66"/>
      <c r="FU584" s="66"/>
      <c r="FV584" s="66"/>
      <c r="FW584" s="66"/>
      <c r="FX584" s="66"/>
      <c r="FY584" s="66"/>
      <c r="FZ584" s="66"/>
      <c r="GA584" s="66"/>
      <c r="GB584" s="66"/>
      <c r="GC584" s="66"/>
      <c r="GD584" s="66"/>
      <c r="GE584" s="66"/>
      <c r="GF584" s="66"/>
      <c r="GG584" s="66"/>
      <c r="GH584" s="66"/>
      <c r="GI584" s="66"/>
      <c r="GJ584" s="66"/>
      <c r="GK584" s="66"/>
      <c r="GL584" s="66"/>
      <c r="GM584" s="66"/>
    </row>
    <row r="585" spans="1:195" s="122" customFormat="1" ht="18.75" customHeight="1" x14ac:dyDescent="0.4">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t="s">
        <v>261</v>
      </c>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33"/>
      <c r="ED585" s="121"/>
      <c r="EE585" s="66"/>
      <c r="EF585" s="66"/>
      <c r="EG585" s="66"/>
      <c r="EH585" s="66"/>
      <c r="EI585" s="66"/>
      <c r="EJ585" s="66"/>
      <c r="EK585" s="66"/>
      <c r="EL585" s="66"/>
      <c r="EM585" s="66"/>
      <c r="EN585" s="66"/>
      <c r="EO585" s="66"/>
      <c r="EP585" s="66"/>
      <c r="EQ585" s="66"/>
      <c r="ER585" s="66"/>
      <c r="ES585" s="66"/>
      <c r="ET585" s="66"/>
      <c r="EU585" s="66"/>
      <c r="EV585" s="66"/>
      <c r="EW585" s="66"/>
      <c r="EX585" s="66"/>
      <c r="EY585" s="66"/>
      <c r="EZ585" s="66"/>
      <c r="FA585" s="66"/>
      <c r="FB585" s="66"/>
      <c r="FC585" s="66"/>
      <c r="FD585" s="66"/>
      <c r="FE585" s="66"/>
      <c r="FF585" s="66"/>
      <c r="FG585" s="66"/>
      <c r="FH585" s="66"/>
      <c r="FI585" s="66"/>
      <c r="FJ585" s="66"/>
      <c r="FK585" s="66"/>
      <c r="FL585" s="66"/>
      <c r="FM585" s="66"/>
      <c r="FN585" s="66"/>
      <c r="FO585" s="66"/>
      <c r="FP585" s="66"/>
      <c r="FQ585" s="66"/>
      <c r="FR585" s="66"/>
      <c r="FS585" s="66"/>
      <c r="FT585" s="66"/>
      <c r="FU585" s="66"/>
      <c r="FV585" s="66"/>
      <c r="FW585" s="66"/>
      <c r="FX585" s="66"/>
      <c r="FY585" s="66"/>
      <c r="FZ585" s="66"/>
      <c r="GA585" s="66"/>
      <c r="GB585" s="66"/>
      <c r="GC585" s="66"/>
      <c r="GD585" s="66"/>
      <c r="GE585" s="66"/>
      <c r="GF585" s="66"/>
      <c r="GG585" s="66"/>
      <c r="GH585" s="66"/>
      <c r="GI585" s="66"/>
      <c r="GJ585" s="66"/>
      <c r="GK585" s="66"/>
      <c r="GL585" s="66"/>
      <c r="GM585" s="66"/>
    </row>
    <row r="586" spans="1:195" s="122" customFormat="1" ht="18.75" customHeight="1" x14ac:dyDescent="0.4">
      <c r="A586" s="33"/>
      <c r="B586" s="33"/>
      <c r="C586" s="33"/>
      <c r="D586" s="125" t="s">
        <v>101</v>
      </c>
      <c r="E586" s="33"/>
      <c r="F586" s="33"/>
      <c r="G586" s="33"/>
      <c r="H586" s="33"/>
      <c r="I586" s="33"/>
      <c r="J586" s="33"/>
      <c r="K586" s="33"/>
      <c r="L586" s="33"/>
      <c r="M586" s="33"/>
      <c r="N586" s="33"/>
      <c r="O586" s="33"/>
      <c r="P586" s="33"/>
      <c r="Q586" s="33"/>
      <c r="R586" s="33"/>
      <c r="S586" s="33"/>
      <c r="T586" s="33"/>
      <c r="U586" s="33"/>
      <c r="V586" s="33"/>
      <c r="W586" s="33"/>
      <c r="X586" s="33"/>
      <c r="Y586" s="33"/>
      <c r="Z586" s="33"/>
      <c r="AA586" s="125"/>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125" t="s">
        <v>101</v>
      </c>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125"/>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121"/>
      <c r="EE586" s="66"/>
      <c r="EF586" s="66"/>
      <c r="EG586" s="66"/>
      <c r="EH586" s="66"/>
      <c r="EI586" s="66"/>
      <c r="EJ586" s="66"/>
      <c r="EK586" s="66"/>
      <c r="EL586" s="66"/>
      <c r="EM586" s="66"/>
      <c r="EN586" s="66"/>
      <c r="EO586" s="66"/>
      <c r="EP586" s="66"/>
      <c r="EQ586" s="66"/>
      <c r="ER586" s="66"/>
      <c r="ES586" s="66"/>
      <c r="ET586" s="66"/>
      <c r="EU586" s="66"/>
      <c r="EV586" s="66"/>
      <c r="EW586" s="66"/>
      <c r="EX586" s="66"/>
      <c r="EY586" s="66"/>
      <c r="EZ586" s="66"/>
      <c r="FA586" s="66"/>
      <c r="FB586" s="66"/>
      <c r="FC586" s="66"/>
      <c r="FD586" s="66"/>
      <c r="FE586" s="66"/>
      <c r="FF586" s="66"/>
      <c r="FG586" s="66"/>
      <c r="FH586" s="66"/>
      <c r="FI586" s="66"/>
      <c r="FJ586" s="66"/>
      <c r="FK586" s="66"/>
      <c r="FL586" s="66"/>
      <c r="FM586" s="66"/>
      <c r="FN586" s="66"/>
      <c r="FO586" s="66"/>
      <c r="FP586" s="66"/>
      <c r="FQ586" s="66"/>
      <c r="FR586" s="66"/>
      <c r="FS586" s="66"/>
      <c r="FT586" s="66"/>
      <c r="FU586" s="66"/>
      <c r="FV586" s="66"/>
      <c r="FW586" s="66"/>
      <c r="FX586" s="66"/>
      <c r="FY586" s="66"/>
      <c r="FZ586" s="66"/>
      <c r="GA586" s="66"/>
      <c r="GB586" s="66"/>
      <c r="GC586" s="66"/>
      <c r="GD586" s="66"/>
      <c r="GE586" s="66"/>
      <c r="GF586" s="66"/>
      <c r="GG586" s="66"/>
      <c r="GH586" s="66"/>
      <c r="GI586" s="66"/>
      <c r="GJ586" s="66"/>
      <c r="GK586" s="66"/>
      <c r="GL586" s="66"/>
      <c r="GM586" s="66"/>
    </row>
    <row r="587" spans="1:195" s="122" customFormat="1" ht="18.75" customHeight="1" x14ac:dyDescent="0.4">
      <c r="A587" s="33"/>
      <c r="B587" s="33"/>
      <c r="C587" s="33"/>
      <c r="D587" s="125" t="s">
        <v>44</v>
      </c>
      <c r="E587" s="33"/>
      <c r="F587" s="33"/>
      <c r="G587" s="33"/>
      <c r="H587" s="33"/>
      <c r="I587" s="33"/>
      <c r="J587" s="33"/>
      <c r="K587" s="33"/>
      <c r="L587" s="33"/>
      <c r="M587" s="33"/>
      <c r="N587" s="33"/>
      <c r="O587" s="33"/>
      <c r="P587" s="33"/>
      <c r="Q587" s="33"/>
      <c r="R587" s="33"/>
      <c r="S587" s="33"/>
      <c r="T587" s="33"/>
      <c r="U587" s="33"/>
      <c r="V587" s="33"/>
      <c r="W587" s="33"/>
      <c r="X587" s="33"/>
      <c r="Y587" s="33"/>
      <c r="Z587" s="33"/>
      <c r="AA587" s="125"/>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125" t="s">
        <v>44</v>
      </c>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125"/>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121"/>
      <c r="EE587" s="66"/>
      <c r="EF587" s="66"/>
      <c r="EG587" s="66"/>
      <c r="EH587" s="66"/>
      <c r="EI587" s="66"/>
      <c r="EJ587" s="66"/>
      <c r="EK587" s="66"/>
      <c r="EL587" s="66"/>
      <c r="EM587" s="66"/>
      <c r="EN587" s="66"/>
      <c r="EO587" s="66"/>
      <c r="EP587" s="66"/>
      <c r="EQ587" s="66"/>
      <c r="ER587" s="66"/>
      <c r="ES587" s="66"/>
      <c r="ET587" s="66"/>
      <c r="EU587" s="66"/>
      <c r="EV587" s="66"/>
      <c r="EW587" s="66"/>
      <c r="EX587" s="66"/>
      <c r="EY587" s="66"/>
      <c r="EZ587" s="66"/>
      <c r="FA587" s="66"/>
      <c r="FB587" s="66"/>
      <c r="FC587" s="66"/>
      <c r="FD587" s="66"/>
      <c r="FE587" s="66"/>
      <c r="FF587" s="66"/>
      <c r="FG587" s="66"/>
      <c r="FH587" s="66"/>
      <c r="FI587" s="66"/>
      <c r="FJ587" s="66"/>
      <c r="FK587" s="66"/>
      <c r="FL587" s="66"/>
      <c r="FM587" s="66"/>
      <c r="FN587" s="66"/>
      <c r="FO587" s="66"/>
      <c r="FP587" s="66"/>
      <c r="FQ587" s="66"/>
      <c r="FR587" s="66"/>
      <c r="FS587" s="66"/>
      <c r="FT587" s="66"/>
      <c r="FU587" s="66"/>
      <c r="FV587" s="66"/>
      <c r="FW587" s="66"/>
      <c r="FX587" s="66"/>
      <c r="FY587" s="66"/>
      <c r="FZ587" s="66"/>
      <c r="GA587" s="66"/>
      <c r="GB587" s="66"/>
      <c r="GC587" s="66"/>
      <c r="GD587" s="66"/>
      <c r="GE587" s="66"/>
      <c r="GF587" s="66"/>
      <c r="GG587" s="66"/>
      <c r="GH587" s="66"/>
      <c r="GI587" s="66"/>
      <c r="GJ587" s="66"/>
      <c r="GK587" s="66"/>
      <c r="GL587" s="66"/>
      <c r="GM587" s="66"/>
    </row>
    <row r="588" spans="1:195" s="122" customFormat="1" ht="18.75" customHeight="1" x14ac:dyDescent="0.4">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35"/>
      <c r="EE588" s="66"/>
      <c r="EF588" s="66"/>
      <c r="EG588" s="66"/>
      <c r="EH588" s="66"/>
      <c r="EI588" s="66"/>
      <c r="EJ588" s="66"/>
      <c r="EK588" s="66"/>
      <c r="EL588" s="66"/>
      <c r="EM588" s="66"/>
      <c r="EN588" s="66"/>
      <c r="EO588" s="66"/>
      <c r="EP588" s="66"/>
      <c r="EQ588" s="66"/>
      <c r="ER588" s="66"/>
      <c r="ES588" s="66"/>
      <c r="ET588" s="66"/>
      <c r="EU588" s="66"/>
      <c r="EV588" s="66"/>
      <c r="EW588" s="66"/>
      <c r="EX588" s="66"/>
      <c r="EY588" s="66"/>
      <c r="EZ588" s="66"/>
      <c r="FA588" s="66"/>
      <c r="FB588" s="66"/>
      <c r="FC588" s="66"/>
      <c r="FD588" s="66"/>
      <c r="FE588" s="66"/>
      <c r="FF588" s="66"/>
      <c r="FG588" s="66"/>
      <c r="FH588" s="66"/>
      <c r="FI588" s="66"/>
      <c r="FJ588" s="66"/>
      <c r="FK588" s="66"/>
      <c r="FL588" s="66"/>
      <c r="FM588" s="66"/>
      <c r="FN588" s="66"/>
      <c r="FO588" s="66"/>
      <c r="FP588" s="66"/>
      <c r="FQ588" s="66"/>
      <c r="FR588" s="66"/>
      <c r="FS588" s="66"/>
      <c r="FT588" s="66"/>
      <c r="FU588" s="66"/>
      <c r="FV588" s="66"/>
      <c r="FW588" s="66"/>
      <c r="FX588" s="66"/>
      <c r="FY588" s="66"/>
      <c r="FZ588" s="66"/>
      <c r="GA588" s="66"/>
      <c r="GB588" s="66"/>
      <c r="GC588" s="66"/>
      <c r="GD588" s="66"/>
      <c r="GE588" s="66"/>
      <c r="GF588" s="66"/>
      <c r="GG588" s="66"/>
      <c r="GH588" s="66"/>
      <c r="GI588" s="66"/>
      <c r="GJ588" s="66"/>
      <c r="GK588" s="66"/>
      <c r="GL588" s="66"/>
      <c r="GM588" s="66"/>
    </row>
    <row r="606" spans="1:195" s="128" customFormat="1" ht="13.5" x14ac:dyDescent="0.4">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27"/>
      <c r="EE606" s="94"/>
      <c r="EF606" s="94"/>
      <c r="EG606" s="94"/>
      <c r="EH606" s="94"/>
      <c r="EI606" s="94"/>
      <c r="EJ606" s="94"/>
      <c r="EK606" s="94"/>
      <c r="EL606" s="94"/>
      <c r="EM606" s="94"/>
      <c r="EN606" s="94"/>
      <c r="EO606" s="94"/>
      <c r="EP606" s="94"/>
      <c r="EQ606" s="94"/>
      <c r="ER606" s="94"/>
      <c r="ES606" s="94"/>
      <c r="ET606" s="94"/>
      <c r="EU606" s="94"/>
      <c r="EV606" s="94"/>
      <c r="EW606" s="94"/>
      <c r="EX606" s="94"/>
      <c r="EY606" s="94"/>
      <c r="EZ606" s="94"/>
      <c r="FA606" s="94"/>
      <c r="FB606" s="94"/>
      <c r="FC606" s="94"/>
      <c r="FD606" s="94"/>
      <c r="FE606" s="94"/>
      <c r="FF606" s="94"/>
      <c r="FG606" s="94"/>
      <c r="FH606" s="94"/>
      <c r="FI606" s="94"/>
      <c r="FJ606" s="94"/>
      <c r="FK606" s="94"/>
      <c r="FL606" s="94"/>
      <c r="FM606" s="94"/>
      <c r="FN606" s="94"/>
      <c r="FO606" s="94"/>
      <c r="FP606" s="94"/>
      <c r="FQ606" s="94"/>
      <c r="FR606" s="94"/>
      <c r="FS606" s="94"/>
      <c r="FT606" s="94"/>
      <c r="FU606" s="94"/>
      <c r="FV606" s="94"/>
      <c r="FW606" s="94"/>
      <c r="FX606" s="94"/>
      <c r="FY606" s="94"/>
      <c r="FZ606" s="94"/>
      <c r="GA606" s="94"/>
      <c r="GB606" s="94"/>
      <c r="GC606" s="94"/>
      <c r="GD606" s="94"/>
      <c r="GE606" s="94"/>
      <c r="GF606" s="94"/>
      <c r="GG606" s="94"/>
      <c r="GH606" s="94"/>
      <c r="GI606" s="94"/>
      <c r="GJ606" s="94"/>
      <c r="GK606" s="94"/>
      <c r="GL606" s="94"/>
      <c r="GM606" s="94"/>
    </row>
    <row r="607" spans="1:195" s="128" customFormat="1" ht="18.75" customHeight="1" x14ac:dyDescent="0.4">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27"/>
      <c r="EE607" s="94"/>
      <c r="EF607" s="94"/>
      <c r="EG607" s="94"/>
      <c r="EH607" s="94"/>
      <c r="EI607" s="94"/>
      <c r="EJ607" s="94"/>
      <c r="EK607" s="94"/>
      <c r="EL607" s="94"/>
      <c r="EM607" s="94"/>
      <c r="EN607" s="94"/>
      <c r="EO607" s="94"/>
      <c r="EP607" s="94"/>
      <c r="EQ607" s="94"/>
      <c r="ER607" s="94"/>
      <c r="ES607" s="94"/>
      <c r="ET607" s="94"/>
      <c r="EU607" s="94"/>
      <c r="EV607" s="94"/>
      <c r="EW607" s="94"/>
      <c r="EX607" s="94"/>
      <c r="EY607" s="94"/>
      <c r="EZ607" s="94"/>
      <c r="FA607" s="94"/>
      <c r="FB607" s="94"/>
      <c r="FC607" s="94"/>
      <c r="FD607" s="94"/>
      <c r="FE607" s="94"/>
      <c r="FF607" s="94"/>
      <c r="FG607" s="94"/>
      <c r="FH607" s="94"/>
      <c r="FI607" s="94"/>
      <c r="FJ607" s="94"/>
      <c r="FK607" s="94"/>
      <c r="FL607" s="94"/>
      <c r="FM607" s="94"/>
      <c r="FN607" s="94"/>
      <c r="FO607" s="94"/>
      <c r="FP607" s="94"/>
      <c r="FQ607" s="94"/>
      <c r="FR607" s="94"/>
      <c r="FS607" s="94"/>
      <c r="FT607" s="94"/>
      <c r="FU607" s="94"/>
      <c r="FV607" s="94"/>
      <c r="FW607" s="94"/>
      <c r="FX607" s="94"/>
      <c r="FY607" s="94"/>
      <c r="FZ607" s="94"/>
      <c r="GA607" s="94"/>
      <c r="GB607" s="94"/>
      <c r="GC607" s="94"/>
      <c r="GD607" s="94"/>
      <c r="GE607" s="94"/>
      <c r="GF607" s="94"/>
      <c r="GG607" s="94"/>
      <c r="GH607" s="94"/>
      <c r="GI607" s="94"/>
      <c r="GJ607" s="94"/>
      <c r="GK607" s="94"/>
      <c r="GL607" s="94"/>
      <c r="GM607" s="94"/>
    </row>
    <row r="608" spans="1:195" s="128" customFormat="1" ht="18.75" customHeight="1" x14ac:dyDescent="0.4">
      <c r="A608" s="11"/>
      <c r="B608" s="11"/>
      <c r="C608" s="12" t="s">
        <v>47</v>
      </c>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309" t="s">
        <v>262</v>
      </c>
      <c r="BF608" s="310"/>
      <c r="BG608" s="310"/>
      <c r="BH608" s="310"/>
      <c r="BI608" s="310"/>
      <c r="BJ608" s="310"/>
      <c r="BK608" s="310"/>
      <c r="BL608" s="311"/>
      <c r="BM608" s="11"/>
      <c r="BN608" s="11"/>
      <c r="BO608" s="12"/>
      <c r="BP608" s="11"/>
      <c r="BQ608" s="12" t="s">
        <v>47</v>
      </c>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309" t="s">
        <v>262</v>
      </c>
      <c r="DG608" s="310"/>
      <c r="DH608" s="310"/>
      <c r="DI608" s="310"/>
      <c r="DJ608" s="310"/>
      <c r="DK608" s="310"/>
      <c r="DL608" s="310"/>
      <c r="DM608" s="311"/>
      <c r="DN608" s="11"/>
      <c r="DO608" s="11"/>
      <c r="DP608" s="11"/>
      <c r="DQ608" s="11"/>
      <c r="DR608" s="11"/>
      <c r="DS608" s="309" t="s">
        <v>230</v>
      </c>
      <c r="DT608" s="310"/>
      <c r="DU608" s="310"/>
      <c r="DV608" s="310"/>
      <c r="DW608" s="310"/>
      <c r="DX608" s="310"/>
      <c r="DY608" s="310"/>
      <c r="DZ608" s="311"/>
      <c r="EA608" s="11"/>
      <c r="EB608" s="11"/>
      <c r="EC608" s="11"/>
      <c r="ED608" s="127"/>
      <c r="EE608" s="94"/>
      <c r="EF608" s="94"/>
      <c r="EG608" s="94"/>
      <c r="EH608" s="94"/>
      <c r="EI608" s="94"/>
      <c r="EJ608" s="94"/>
      <c r="EK608" s="94"/>
      <c r="EL608" s="94"/>
      <c r="EM608" s="94"/>
      <c r="EN608" s="94"/>
      <c r="EO608" s="94"/>
      <c r="EP608" s="94"/>
      <c r="EQ608" s="94"/>
      <c r="ER608" s="94"/>
      <c r="ES608" s="94"/>
      <c r="ET608" s="94"/>
      <c r="EU608" s="94"/>
      <c r="EV608" s="94"/>
      <c r="EW608" s="94"/>
      <c r="EX608" s="94"/>
      <c r="EY608" s="94"/>
      <c r="EZ608" s="94"/>
      <c r="FA608" s="94"/>
      <c r="FB608" s="94"/>
      <c r="FC608" s="94"/>
      <c r="FD608" s="94"/>
      <c r="FE608" s="94"/>
      <c r="FF608" s="94"/>
      <c r="FG608" s="94"/>
      <c r="FH608" s="94"/>
      <c r="FI608" s="94"/>
      <c r="FJ608" s="94"/>
      <c r="FK608" s="94"/>
      <c r="FL608" s="94"/>
      <c r="FM608" s="94"/>
      <c r="FN608" s="94"/>
      <c r="FO608" s="94"/>
      <c r="FP608" s="94"/>
      <c r="FQ608" s="94"/>
      <c r="FR608" s="94"/>
      <c r="FS608" s="94"/>
      <c r="FT608" s="94"/>
      <c r="FU608" s="94"/>
      <c r="FV608" s="94"/>
      <c r="FW608" s="94"/>
      <c r="FX608" s="94"/>
      <c r="FY608" s="94"/>
      <c r="FZ608" s="94"/>
      <c r="GA608" s="94"/>
      <c r="GB608" s="94"/>
      <c r="GC608" s="94"/>
      <c r="GD608" s="94"/>
      <c r="GE608" s="94"/>
      <c r="GF608" s="94"/>
      <c r="GG608" s="94"/>
      <c r="GH608" s="94"/>
      <c r="GI608" s="94"/>
      <c r="GJ608" s="94"/>
      <c r="GK608" s="94"/>
      <c r="GL608" s="94"/>
      <c r="GM608" s="94"/>
    </row>
    <row r="609" spans="1:195" s="128" customFormat="1" ht="18.75" customHeight="1" x14ac:dyDescent="0.4">
      <c r="A609" s="11"/>
      <c r="B609" s="11"/>
      <c r="C609" s="12" t="s">
        <v>169</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312"/>
      <c r="BF609" s="313"/>
      <c r="BG609" s="313"/>
      <c r="BH609" s="313"/>
      <c r="BI609" s="313"/>
      <c r="BJ609" s="313"/>
      <c r="BK609" s="313"/>
      <c r="BL609" s="314"/>
      <c r="BM609" s="11"/>
      <c r="BN609" s="11"/>
      <c r="BO609" s="12"/>
      <c r="BP609" s="11"/>
      <c r="BQ609" s="12" t="s">
        <v>169</v>
      </c>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312"/>
      <c r="DG609" s="313"/>
      <c r="DH609" s="313"/>
      <c r="DI609" s="313"/>
      <c r="DJ609" s="313"/>
      <c r="DK609" s="313"/>
      <c r="DL609" s="313"/>
      <c r="DM609" s="314"/>
      <c r="DN609" s="11"/>
      <c r="DO609" s="11"/>
      <c r="DP609" s="11"/>
      <c r="DQ609" s="11"/>
      <c r="DR609" s="11"/>
      <c r="DS609" s="312"/>
      <c r="DT609" s="313"/>
      <c r="DU609" s="313"/>
      <c r="DV609" s="313"/>
      <c r="DW609" s="313"/>
      <c r="DX609" s="313"/>
      <c r="DY609" s="313"/>
      <c r="DZ609" s="314"/>
      <c r="EA609" s="11"/>
      <c r="EB609" s="11"/>
      <c r="EC609" s="11"/>
      <c r="ED609" s="127"/>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row>
    <row r="610" spans="1:195" s="11" customFormat="1" ht="18.75" customHeight="1" x14ac:dyDescent="0.4">
      <c r="C610" s="12"/>
      <c r="BE610" s="253"/>
      <c r="BF610" s="253"/>
      <c r="BG610" s="253"/>
      <c r="BH610" s="253"/>
      <c r="BI610" s="253"/>
      <c r="BJ610" s="253"/>
      <c r="BK610" s="253"/>
      <c r="BL610" s="253"/>
      <c r="BO610" s="12"/>
      <c r="BQ610" s="12"/>
      <c r="BS610" s="729" t="s">
        <v>498</v>
      </c>
      <c r="BT610" s="729"/>
      <c r="BU610" s="729"/>
      <c r="BV610" s="729"/>
      <c r="BW610" s="729"/>
      <c r="BX610" s="729"/>
      <c r="BY610" s="729"/>
      <c r="BZ610" s="729"/>
      <c r="CA610" s="729"/>
      <c r="CB610" s="729"/>
      <c r="CC610" s="729"/>
      <c r="CD610" s="729"/>
      <c r="CE610" s="729"/>
      <c r="CF610" s="729"/>
      <c r="CG610" s="729"/>
      <c r="CH610" s="729"/>
      <c r="CI610" s="729"/>
      <c r="CJ610" s="729"/>
      <c r="CK610" s="729"/>
      <c r="CL610" s="729"/>
      <c r="CM610" s="729"/>
      <c r="CN610" s="729"/>
      <c r="CO610" s="729"/>
      <c r="CP610" s="729"/>
      <c r="CQ610" s="729"/>
      <c r="CR610" s="729"/>
      <c r="CS610" s="729"/>
      <c r="CT610" s="729"/>
      <c r="CU610" s="729"/>
      <c r="CV610" s="729"/>
      <c r="CW610" s="729"/>
      <c r="CX610" s="729"/>
      <c r="CY610" s="729"/>
      <c r="CZ610" s="729"/>
      <c r="DA610" s="729"/>
      <c r="DB610" s="729"/>
      <c r="DC610" s="729"/>
      <c r="DD610" s="729"/>
      <c r="DE610" s="729"/>
      <c r="DF610" s="729"/>
      <c r="DG610" s="729"/>
      <c r="DH610" s="729"/>
      <c r="DI610" s="729"/>
      <c r="DJ610" s="729"/>
      <c r="DK610" s="729"/>
      <c r="DL610" s="729"/>
      <c r="DM610" s="729"/>
      <c r="DN610" s="729"/>
      <c r="DO610" s="729"/>
      <c r="DP610" s="729"/>
      <c r="DQ610" s="729"/>
      <c r="DR610" s="729"/>
      <c r="DS610" s="729"/>
      <c r="DT610" s="729"/>
      <c r="DU610" s="729"/>
      <c r="DV610" s="729"/>
      <c r="DW610" s="729"/>
      <c r="DX610" s="729"/>
      <c r="DY610" s="729"/>
      <c r="DZ610" s="729"/>
    </row>
    <row r="611" spans="1:195" s="11" customFormat="1" ht="18.75" customHeight="1" x14ac:dyDescent="0.4">
      <c r="C611" s="12"/>
      <c r="BE611" s="253"/>
      <c r="BF611" s="253"/>
      <c r="BG611" s="253"/>
      <c r="BH611" s="253"/>
      <c r="BI611" s="253"/>
      <c r="BJ611" s="253"/>
      <c r="BK611" s="253"/>
      <c r="BL611" s="253"/>
      <c r="BO611" s="12"/>
      <c r="BQ611" s="12"/>
      <c r="BS611" s="729"/>
      <c r="BT611" s="729"/>
      <c r="BU611" s="729"/>
      <c r="BV611" s="729"/>
      <c r="BW611" s="729"/>
      <c r="BX611" s="729"/>
      <c r="BY611" s="729"/>
      <c r="BZ611" s="729"/>
      <c r="CA611" s="729"/>
      <c r="CB611" s="729"/>
      <c r="CC611" s="729"/>
      <c r="CD611" s="729"/>
      <c r="CE611" s="729"/>
      <c r="CF611" s="729"/>
      <c r="CG611" s="729"/>
      <c r="CH611" s="729"/>
      <c r="CI611" s="729"/>
      <c r="CJ611" s="729"/>
      <c r="CK611" s="729"/>
      <c r="CL611" s="729"/>
      <c r="CM611" s="729"/>
      <c r="CN611" s="729"/>
      <c r="CO611" s="729"/>
      <c r="CP611" s="729"/>
      <c r="CQ611" s="729"/>
      <c r="CR611" s="729"/>
      <c r="CS611" s="729"/>
      <c r="CT611" s="729"/>
      <c r="CU611" s="729"/>
      <c r="CV611" s="729"/>
      <c r="CW611" s="729"/>
      <c r="CX611" s="729"/>
      <c r="CY611" s="729"/>
      <c r="CZ611" s="729"/>
      <c r="DA611" s="729"/>
      <c r="DB611" s="729"/>
      <c r="DC611" s="729"/>
      <c r="DD611" s="729"/>
      <c r="DE611" s="729"/>
      <c r="DF611" s="729"/>
      <c r="DG611" s="729"/>
      <c r="DH611" s="729"/>
      <c r="DI611" s="729"/>
      <c r="DJ611" s="729"/>
      <c r="DK611" s="729"/>
      <c r="DL611" s="729"/>
      <c r="DM611" s="729"/>
      <c r="DN611" s="729"/>
      <c r="DO611" s="729"/>
      <c r="DP611" s="729"/>
      <c r="DQ611" s="729"/>
      <c r="DR611" s="729"/>
      <c r="DS611" s="729"/>
      <c r="DT611" s="729"/>
      <c r="DU611" s="729"/>
      <c r="DV611" s="729"/>
      <c r="DW611" s="729"/>
      <c r="DX611" s="729"/>
      <c r="DY611" s="729"/>
      <c r="DZ611" s="729"/>
    </row>
    <row r="612" spans="1:195" s="11" customFormat="1" ht="18.75" customHeight="1" x14ac:dyDescent="0.4">
      <c r="C612" s="12"/>
      <c r="BE612" s="253"/>
      <c r="BF612" s="253"/>
      <c r="BG612" s="253"/>
      <c r="BH612" s="253"/>
      <c r="BI612" s="253"/>
      <c r="BJ612" s="253"/>
      <c r="BK612" s="253"/>
      <c r="BL612" s="253"/>
      <c r="BO612" s="12"/>
      <c r="BQ612" s="12"/>
      <c r="BS612" s="729"/>
      <c r="BT612" s="729"/>
      <c r="BU612" s="729"/>
      <c r="BV612" s="729"/>
      <c r="BW612" s="729"/>
      <c r="BX612" s="729"/>
      <c r="BY612" s="729"/>
      <c r="BZ612" s="729"/>
      <c r="CA612" s="729"/>
      <c r="CB612" s="729"/>
      <c r="CC612" s="729"/>
      <c r="CD612" s="729"/>
      <c r="CE612" s="729"/>
      <c r="CF612" s="729"/>
      <c r="CG612" s="729"/>
      <c r="CH612" s="729"/>
      <c r="CI612" s="729"/>
      <c r="CJ612" s="729"/>
      <c r="CK612" s="729"/>
      <c r="CL612" s="729"/>
      <c r="CM612" s="729"/>
      <c r="CN612" s="729"/>
      <c r="CO612" s="729"/>
      <c r="CP612" s="729"/>
      <c r="CQ612" s="729"/>
      <c r="CR612" s="729"/>
      <c r="CS612" s="729"/>
      <c r="CT612" s="729"/>
      <c r="CU612" s="729"/>
      <c r="CV612" s="729"/>
      <c r="CW612" s="729"/>
      <c r="CX612" s="729"/>
      <c r="CY612" s="729"/>
      <c r="CZ612" s="729"/>
      <c r="DA612" s="729"/>
      <c r="DB612" s="729"/>
      <c r="DC612" s="729"/>
      <c r="DD612" s="729"/>
      <c r="DE612" s="729"/>
      <c r="DF612" s="729"/>
      <c r="DG612" s="729"/>
      <c r="DH612" s="729"/>
      <c r="DI612" s="729"/>
      <c r="DJ612" s="729"/>
      <c r="DK612" s="729"/>
      <c r="DL612" s="729"/>
      <c r="DM612" s="729"/>
      <c r="DN612" s="729"/>
      <c r="DO612" s="729"/>
      <c r="DP612" s="729"/>
      <c r="DQ612" s="729"/>
      <c r="DR612" s="729"/>
      <c r="DS612" s="729"/>
      <c r="DT612" s="729"/>
      <c r="DU612" s="729"/>
      <c r="DV612" s="729"/>
      <c r="DW612" s="729"/>
      <c r="DX612" s="729"/>
      <c r="DY612" s="729"/>
      <c r="DZ612" s="729"/>
    </row>
    <row r="613" spans="1:195" s="128" customFormat="1" ht="18.75" customHeight="1" x14ac:dyDescent="0.4">
      <c r="A613" s="11"/>
      <c r="B613" s="12"/>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2"/>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27"/>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row>
    <row r="614" spans="1:195" s="128" customFormat="1" ht="18.75" customHeight="1" x14ac:dyDescent="0.4">
      <c r="A614" s="11"/>
      <c r="B614" s="11"/>
      <c r="C614" s="11"/>
      <c r="D614" s="11"/>
      <c r="E614" s="11" t="s">
        <v>263</v>
      </c>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t="s">
        <v>263</v>
      </c>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27"/>
      <c r="EE614" s="94"/>
      <c r="EF614" s="94"/>
      <c r="EG614" s="94"/>
      <c r="EH614" s="94"/>
      <c r="EI614" s="94"/>
      <c r="EJ614" s="94"/>
      <c r="EK614" s="94"/>
      <c r="EL614" s="94"/>
      <c r="EM614" s="94"/>
      <c r="EN614" s="94"/>
      <c r="EO614" s="94"/>
      <c r="EP614" s="94"/>
      <c r="EQ614" s="94"/>
      <c r="ER614" s="94"/>
      <c r="ES614" s="94"/>
      <c r="ET614" s="94"/>
      <c r="EU614" s="94"/>
      <c r="EV614" s="94"/>
      <c r="EW614" s="94"/>
      <c r="EX614" s="94"/>
      <c r="EY614" s="94"/>
      <c r="EZ614" s="94"/>
      <c r="FA614" s="94"/>
      <c r="FB614" s="94"/>
      <c r="FC614" s="94"/>
      <c r="FD614" s="94"/>
      <c r="FE614" s="94"/>
      <c r="FF614" s="94"/>
      <c r="FG614" s="94"/>
      <c r="FH614" s="94"/>
      <c r="FI614" s="94"/>
      <c r="FJ614" s="94"/>
      <c r="FK614" s="94"/>
      <c r="FL614" s="94"/>
      <c r="FM614" s="94"/>
      <c r="FN614" s="94"/>
      <c r="FO614" s="94"/>
      <c r="FP614" s="94"/>
      <c r="FQ614" s="94"/>
      <c r="FR614" s="94"/>
      <c r="FS614" s="94"/>
      <c r="FT614" s="94"/>
      <c r="FU614" s="94"/>
      <c r="FV614" s="94"/>
      <c r="FW614" s="94"/>
      <c r="FX614" s="94"/>
      <c r="FY614" s="94"/>
      <c r="FZ614" s="94"/>
      <c r="GA614" s="94"/>
      <c r="GB614" s="94"/>
      <c r="GC614" s="94"/>
      <c r="GD614" s="94"/>
      <c r="GE614" s="94"/>
      <c r="GF614" s="94"/>
      <c r="GG614" s="94"/>
      <c r="GH614" s="94"/>
      <c r="GI614" s="94"/>
      <c r="GJ614" s="94"/>
      <c r="GK614" s="94"/>
      <c r="GL614" s="94"/>
      <c r="GM614" s="94"/>
    </row>
    <row r="615" spans="1:195" s="11" customFormat="1" ht="18.75" customHeight="1" x14ac:dyDescent="0.4">
      <c r="E615" s="11" t="s">
        <v>490</v>
      </c>
      <c r="BS615" s="11" t="s">
        <v>519</v>
      </c>
    </row>
    <row r="616" spans="1:195" s="128" customFormat="1" ht="18.75" customHeight="1" x14ac:dyDescent="0.4">
      <c r="A616" s="11"/>
      <c r="B616" s="129"/>
      <c r="C616" s="129"/>
      <c r="D616" s="129"/>
      <c r="E616" s="338"/>
      <c r="F616" s="339"/>
      <c r="G616" s="339"/>
      <c r="H616" s="339"/>
      <c r="I616" s="339"/>
      <c r="J616" s="339"/>
      <c r="K616" s="339"/>
      <c r="L616" s="339"/>
      <c r="M616" s="339"/>
      <c r="N616" s="339"/>
      <c r="O616" s="339"/>
      <c r="P616" s="339"/>
      <c r="Q616" s="339"/>
      <c r="R616" s="339"/>
      <c r="S616" s="339"/>
      <c r="T616" s="340"/>
      <c r="U616" s="669" t="s">
        <v>110</v>
      </c>
      <c r="V616" s="669"/>
      <c r="W616" s="669"/>
      <c r="X616" s="669"/>
      <c r="Y616" s="669"/>
      <c r="Z616" s="669"/>
      <c r="AA616" s="669"/>
      <c r="AB616" s="669"/>
      <c r="AC616" s="669"/>
      <c r="AD616" s="669"/>
      <c r="AE616" s="669"/>
      <c r="AF616" s="669"/>
      <c r="AG616" s="669"/>
      <c r="AH616" s="669"/>
      <c r="AI616" s="669"/>
      <c r="AJ616" s="669"/>
      <c r="AK616" s="338" t="s">
        <v>111</v>
      </c>
      <c r="AL616" s="339"/>
      <c r="AM616" s="339"/>
      <c r="AN616" s="339"/>
      <c r="AO616" s="339"/>
      <c r="AP616" s="339"/>
      <c r="AQ616" s="339"/>
      <c r="AR616" s="339"/>
      <c r="AS616" s="339"/>
      <c r="AT616" s="340"/>
      <c r="AU616" s="694" t="s">
        <v>112</v>
      </c>
      <c r="AV616" s="661"/>
      <c r="AW616" s="661"/>
      <c r="AX616" s="661"/>
      <c r="AY616" s="661"/>
      <c r="AZ616" s="661"/>
      <c r="BA616" s="661"/>
      <c r="BB616" s="661"/>
      <c r="BC616" s="661"/>
      <c r="BD616" s="661"/>
      <c r="BE616" s="661"/>
      <c r="BF616" s="661"/>
      <c r="BG616" s="661"/>
      <c r="BH616" s="661"/>
      <c r="BI616" s="661"/>
      <c r="BJ616" s="662"/>
      <c r="BK616" s="11"/>
      <c r="BL616" s="11"/>
      <c r="BM616" s="11"/>
      <c r="BN616" s="11"/>
      <c r="BO616" s="11"/>
      <c r="BP616" s="11"/>
      <c r="BQ616" s="129"/>
      <c r="BR616" s="129"/>
      <c r="BS616" s="669"/>
      <c r="BT616" s="669"/>
      <c r="BU616" s="669"/>
      <c r="BV616" s="669"/>
      <c r="BW616" s="669"/>
      <c r="BX616" s="669"/>
      <c r="BY616" s="669"/>
      <c r="BZ616" s="669"/>
      <c r="CA616" s="669"/>
      <c r="CB616" s="669"/>
      <c r="CC616" s="669"/>
      <c r="CD616" s="669"/>
      <c r="CE616" s="669"/>
      <c r="CF616" s="669"/>
      <c r="CG616" s="669"/>
      <c r="CH616" s="669"/>
      <c r="CI616" s="669" t="s">
        <v>110</v>
      </c>
      <c r="CJ616" s="669"/>
      <c r="CK616" s="669"/>
      <c r="CL616" s="669"/>
      <c r="CM616" s="669"/>
      <c r="CN616" s="669"/>
      <c r="CO616" s="669"/>
      <c r="CP616" s="669"/>
      <c r="CQ616" s="669"/>
      <c r="CR616" s="669"/>
      <c r="CS616" s="669"/>
      <c r="CT616" s="669"/>
      <c r="CU616" s="669"/>
      <c r="CV616" s="669"/>
      <c r="CW616" s="669"/>
      <c r="CX616" s="669"/>
      <c r="CY616" s="338" t="s">
        <v>111</v>
      </c>
      <c r="CZ616" s="339"/>
      <c r="DA616" s="339"/>
      <c r="DB616" s="339"/>
      <c r="DC616" s="339"/>
      <c r="DD616" s="339"/>
      <c r="DE616" s="339"/>
      <c r="DF616" s="339"/>
      <c r="DG616" s="339"/>
      <c r="DH616" s="340"/>
      <c r="DI616" s="694" t="s">
        <v>112</v>
      </c>
      <c r="DJ616" s="661"/>
      <c r="DK616" s="661"/>
      <c r="DL616" s="661"/>
      <c r="DM616" s="661"/>
      <c r="DN616" s="661"/>
      <c r="DO616" s="661"/>
      <c r="DP616" s="661"/>
      <c r="DQ616" s="661"/>
      <c r="DR616" s="661"/>
      <c r="DS616" s="661"/>
      <c r="DT616" s="661"/>
      <c r="DU616" s="661"/>
      <c r="DV616" s="661"/>
      <c r="DW616" s="661"/>
      <c r="DX616" s="662"/>
      <c r="DY616" s="11"/>
      <c r="DZ616" s="11"/>
      <c r="EA616" s="11"/>
      <c r="EB616" s="11"/>
      <c r="EC616" s="11"/>
      <c r="ED616" s="127"/>
      <c r="EE616" s="94"/>
      <c r="EF616" s="94"/>
      <c r="EG616" s="94"/>
      <c r="EH616" s="94"/>
      <c r="EI616" s="94"/>
      <c r="EJ616" s="94"/>
      <c r="EK616" s="94"/>
      <c r="EL616" s="94"/>
      <c r="EM616" s="94"/>
      <c r="EN616" s="94"/>
      <c r="EO616" s="94"/>
      <c r="EP616" s="94"/>
      <c r="EQ616" s="94"/>
      <c r="ER616" s="94"/>
      <c r="ES616" s="94"/>
      <c r="ET616" s="94"/>
      <c r="EU616" s="94"/>
      <c r="EV616" s="94"/>
      <c r="EW616" s="94"/>
      <c r="EX616" s="94"/>
      <c r="EY616" s="94"/>
      <c r="EZ616" s="94"/>
      <c r="FA616" s="94"/>
      <c r="FB616" s="94"/>
      <c r="FC616" s="94"/>
      <c r="FD616" s="94"/>
      <c r="FE616" s="94"/>
      <c r="FF616" s="94"/>
      <c r="FG616" s="94"/>
      <c r="FH616" s="94"/>
      <c r="FI616" s="94"/>
      <c r="FJ616" s="94"/>
      <c r="FK616" s="94"/>
      <c r="FL616" s="94"/>
      <c r="FM616" s="94"/>
      <c r="FN616" s="94"/>
      <c r="FO616" s="94"/>
      <c r="FP616" s="94"/>
      <c r="FQ616" s="94"/>
      <c r="FR616" s="94"/>
      <c r="FS616" s="94"/>
      <c r="FT616" s="94"/>
      <c r="FU616" s="94"/>
      <c r="FV616" s="94"/>
      <c r="FW616" s="94"/>
      <c r="FX616" s="94"/>
      <c r="FY616" s="94"/>
      <c r="FZ616" s="94"/>
      <c r="GA616" s="94"/>
      <c r="GB616" s="94"/>
      <c r="GC616" s="94"/>
      <c r="GD616" s="94"/>
      <c r="GE616" s="94"/>
      <c r="GF616" s="94"/>
      <c r="GG616" s="94"/>
      <c r="GH616" s="94"/>
      <c r="GI616" s="94"/>
      <c r="GJ616" s="94"/>
      <c r="GK616" s="94"/>
      <c r="GL616" s="94"/>
      <c r="GM616" s="94"/>
    </row>
    <row r="617" spans="1:195" s="128" customFormat="1" ht="18.75" customHeight="1" x14ac:dyDescent="0.4">
      <c r="A617" s="11"/>
      <c r="B617" s="129"/>
      <c r="C617" s="129"/>
      <c r="D617" s="129"/>
      <c r="E617" s="341"/>
      <c r="F617" s="342"/>
      <c r="G617" s="342"/>
      <c r="H617" s="342"/>
      <c r="I617" s="342"/>
      <c r="J617" s="342"/>
      <c r="K617" s="342"/>
      <c r="L617" s="342"/>
      <c r="M617" s="342"/>
      <c r="N617" s="342"/>
      <c r="O617" s="342"/>
      <c r="P617" s="342"/>
      <c r="Q617" s="342"/>
      <c r="R617" s="342"/>
      <c r="S617" s="342"/>
      <c r="T617" s="343"/>
      <c r="U617" s="669"/>
      <c r="V617" s="669"/>
      <c r="W617" s="669"/>
      <c r="X617" s="669"/>
      <c r="Y617" s="669"/>
      <c r="Z617" s="669"/>
      <c r="AA617" s="669"/>
      <c r="AB617" s="669"/>
      <c r="AC617" s="669"/>
      <c r="AD617" s="669"/>
      <c r="AE617" s="669"/>
      <c r="AF617" s="669"/>
      <c r="AG617" s="669"/>
      <c r="AH617" s="669"/>
      <c r="AI617" s="669"/>
      <c r="AJ617" s="669"/>
      <c r="AK617" s="341"/>
      <c r="AL617" s="342"/>
      <c r="AM617" s="342"/>
      <c r="AN617" s="342"/>
      <c r="AO617" s="342"/>
      <c r="AP617" s="342"/>
      <c r="AQ617" s="342"/>
      <c r="AR617" s="342"/>
      <c r="AS617" s="342"/>
      <c r="AT617" s="343"/>
      <c r="AU617" s="694" t="s">
        <v>113</v>
      </c>
      <c r="AV617" s="661"/>
      <c r="AW617" s="661"/>
      <c r="AX617" s="661"/>
      <c r="AY617" s="661"/>
      <c r="AZ617" s="662"/>
      <c r="BA617" s="694" t="s">
        <v>114</v>
      </c>
      <c r="BB617" s="661"/>
      <c r="BC617" s="661"/>
      <c r="BD617" s="661"/>
      <c r="BE617" s="661"/>
      <c r="BF617" s="661"/>
      <c r="BG617" s="661"/>
      <c r="BH617" s="661"/>
      <c r="BI617" s="661"/>
      <c r="BJ617" s="662"/>
      <c r="BK617" s="11"/>
      <c r="BL617" s="11"/>
      <c r="BM617" s="11"/>
      <c r="BN617" s="11"/>
      <c r="BO617" s="11"/>
      <c r="BP617" s="11"/>
      <c r="BQ617" s="129"/>
      <c r="BR617" s="129"/>
      <c r="BS617" s="669"/>
      <c r="BT617" s="669"/>
      <c r="BU617" s="669"/>
      <c r="BV617" s="669"/>
      <c r="BW617" s="669"/>
      <c r="BX617" s="669"/>
      <c r="BY617" s="669"/>
      <c r="BZ617" s="669"/>
      <c r="CA617" s="669"/>
      <c r="CB617" s="669"/>
      <c r="CC617" s="669"/>
      <c r="CD617" s="669"/>
      <c r="CE617" s="669"/>
      <c r="CF617" s="669"/>
      <c r="CG617" s="669"/>
      <c r="CH617" s="669"/>
      <c r="CI617" s="669"/>
      <c r="CJ617" s="669"/>
      <c r="CK617" s="669"/>
      <c r="CL617" s="669"/>
      <c r="CM617" s="669"/>
      <c r="CN617" s="669"/>
      <c r="CO617" s="669"/>
      <c r="CP617" s="669"/>
      <c r="CQ617" s="669"/>
      <c r="CR617" s="669"/>
      <c r="CS617" s="669"/>
      <c r="CT617" s="669"/>
      <c r="CU617" s="669"/>
      <c r="CV617" s="669"/>
      <c r="CW617" s="669"/>
      <c r="CX617" s="669"/>
      <c r="CY617" s="341"/>
      <c r="CZ617" s="342"/>
      <c r="DA617" s="342"/>
      <c r="DB617" s="342"/>
      <c r="DC617" s="342"/>
      <c r="DD617" s="342"/>
      <c r="DE617" s="342"/>
      <c r="DF617" s="342"/>
      <c r="DG617" s="342"/>
      <c r="DH617" s="343"/>
      <c r="DI617" s="694" t="s">
        <v>113</v>
      </c>
      <c r="DJ617" s="661"/>
      <c r="DK617" s="661"/>
      <c r="DL617" s="661"/>
      <c r="DM617" s="661"/>
      <c r="DN617" s="662"/>
      <c r="DO617" s="694" t="s">
        <v>114</v>
      </c>
      <c r="DP617" s="661"/>
      <c r="DQ617" s="661"/>
      <c r="DR617" s="661"/>
      <c r="DS617" s="661"/>
      <c r="DT617" s="661"/>
      <c r="DU617" s="661"/>
      <c r="DV617" s="661"/>
      <c r="DW617" s="661"/>
      <c r="DX617" s="662"/>
      <c r="DY617" s="11"/>
      <c r="DZ617" s="11"/>
      <c r="EA617" s="11"/>
      <c r="EB617" s="11"/>
      <c r="EC617" s="11"/>
      <c r="ED617" s="127"/>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row>
    <row r="618" spans="1:195" s="128" customFormat="1" ht="5.0999999999999996" customHeight="1" thickBot="1" x14ac:dyDescent="0.45">
      <c r="A618" s="11"/>
      <c r="B618" s="130"/>
      <c r="C618" s="130"/>
      <c r="D618" s="130"/>
      <c r="E618" s="329" t="s">
        <v>115</v>
      </c>
      <c r="F618" s="330"/>
      <c r="G618" s="330"/>
      <c r="H618" s="330"/>
      <c r="I618" s="330"/>
      <c r="J618" s="330"/>
      <c r="K618" s="330"/>
      <c r="L618" s="330"/>
      <c r="M618" s="330"/>
      <c r="N618" s="330"/>
      <c r="O618" s="330"/>
      <c r="P618" s="330"/>
      <c r="Q618" s="330"/>
      <c r="R618" s="330"/>
      <c r="S618" s="330"/>
      <c r="T618" s="331"/>
      <c r="U618" s="658"/>
      <c r="V618" s="658"/>
      <c r="W618" s="658"/>
      <c r="X618" s="658"/>
      <c r="Y618" s="658"/>
      <c r="Z618" s="658"/>
      <c r="AA618" s="658"/>
      <c r="AB618" s="658"/>
      <c r="AC618" s="658"/>
      <c r="AD618" s="658"/>
      <c r="AE618" s="658"/>
      <c r="AF618" s="658"/>
      <c r="AG618" s="658"/>
      <c r="AH618" s="658"/>
      <c r="AI618" s="658"/>
      <c r="AJ618" s="658"/>
      <c r="AK618" s="671"/>
      <c r="AL618" s="672"/>
      <c r="AM618" s="672"/>
      <c r="AN618" s="672"/>
      <c r="AO618" s="672"/>
      <c r="AP618" s="672"/>
      <c r="AQ618" s="672"/>
      <c r="AR618" s="672"/>
      <c r="AS618" s="339" t="s">
        <v>264</v>
      </c>
      <c r="AT618" s="340"/>
      <c r="AU618" s="131"/>
      <c r="AV618" s="132"/>
      <c r="AW618" s="132"/>
      <c r="AX618" s="132"/>
      <c r="AY618" s="132"/>
      <c r="AZ618" s="132"/>
      <c r="BA618" s="131"/>
      <c r="BB618" s="132"/>
      <c r="BC618" s="133"/>
      <c r="BD618" s="132"/>
      <c r="BE618" s="679"/>
      <c r="BF618" s="679"/>
      <c r="BG618" s="679"/>
      <c r="BH618" s="339" t="s">
        <v>45</v>
      </c>
      <c r="BI618" s="339"/>
      <c r="BJ618" s="340"/>
      <c r="BK618" s="11"/>
      <c r="BL618" s="11"/>
      <c r="BM618" s="11"/>
      <c r="BN618" s="11"/>
      <c r="BO618" s="11"/>
      <c r="BP618" s="11"/>
      <c r="BQ618" s="130"/>
      <c r="BR618" s="130"/>
      <c r="BS618" s="367" t="s">
        <v>115</v>
      </c>
      <c r="BT618" s="367"/>
      <c r="BU618" s="367"/>
      <c r="BV618" s="367"/>
      <c r="BW618" s="367"/>
      <c r="BX618" s="367"/>
      <c r="BY618" s="367"/>
      <c r="BZ618" s="367"/>
      <c r="CA618" s="367"/>
      <c r="CB618" s="367"/>
      <c r="CC618" s="367"/>
      <c r="CD618" s="367"/>
      <c r="CE618" s="367"/>
      <c r="CF618" s="367"/>
      <c r="CG618" s="367"/>
      <c r="CH618" s="367"/>
      <c r="CI618" s="658" t="s">
        <v>427</v>
      </c>
      <c r="CJ618" s="658"/>
      <c r="CK618" s="658"/>
      <c r="CL618" s="658"/>
      <c r="CM618" s="658"/>
      <c r="CN618" s="658"/>
      <c r="CO618" s="658"/>
      <c r="CP618" s="658"/>
      <c r="CQ618" s="658"/>
      <c r="CR618" s="658"/>
      <c r="CS618" s="658"/>
      <c r="CT618" s="658"/>
      <c r="CU618" s="658"/>
      <c r="CV618" s="658"/>
      <c r="CW618" s="658"/>
      <c r="CX618" s="658"/>
      <c r="CY618" s="671">
        <v>2000</v>
      </c>
      <c r="CZ618" s="672"/>
      <c r="DA618" s="672"/>
      <c r="DB618" s="672"/>
      <c r="DC618" s="672"/>
      <c r="DD618" s="672"/>
      <c r="DE618" s="672"/>
      <c r="DF618" s="672"/>
      <c r="DG618" s="339" t="s">
        <v>264</v>
      </c>
      <c r="DH618" s="340"/>
      <c r="DI618" s="131"/>
      <c r="DJ618" s="132"/>
      <c r="DK618" s="132"/>
      <c r="DL618" s="132"/>
      <c r="DM618" s="132"/>
      <c r="DN618" s="132"/>
      <c r="DO618" s="131"/>
      <c r="DP618" s="132"/>
      <c r="DQ618" s="133"/>
      <c r="DR618" s="132"/>
      <c r="DS618" s="679">
        <v>4</v>
      </c>
      <c r="DT618" s="679"/>
      <c r="DU618" s="679"/>
      <c r="DV618" s="339" t="s">
        <v>45</v>
      </c>
      <c r="DW618" s="339"/>
      <c r="DX618" s="340"/>
      <c r="DY618" s="11"/>
      <c r="DZ618" s="11"/>
      <c r="EA618" s="11"/>
      <c r="EB618" s="11"/>
      <c r="EC618" s="11"/>
      <c r="ED618" s="134"/>
      <c r="EE618" s="134"/>
      <c r="EF618" s="66"/>
      <c r="EG618" s="66"/>
      <c r="EH618" s="66"/>
      <c r="EI618" s="66"/>
      <c r="EJ618" s="66"/>
      <c r="EK618" s="66"/>
      <c r="EL618" s="66"/>
      <c r="EM618" s="66"/>
      <c r="EN618" s="135"/>
      <c r="EO618" s="135"/>
      <c r="EP618" s="135"/>
      <c r="EQ618" s="94"/>
      <c r="ER618" s="136"/>
      <c r="ES618" s="136"/>
      <c r="ET618" s="136"/>
      <c r="EU618" s="94"/>
      <c r="EV618" s="136"/>
      <c r="EW618" s="94"/>
      <c r="EX618" s="94"/>
      <c r="EY618" s="94"/>
      <c r="EZ618" s="94"/>
      <c r="FA618" s="94"/>
      <c r="FB618" s="94"/>
      <c r="FC618" s="94"/>
      <c r="FD618" s="94"/>
      <c r="FE618" s="94"/>
      <c r="FF618" s="94"/>
      <c r="FG618" s="94"/>
      <c r="FH618" s="94"/>
      <c r="FI618" s="94"/>
      <c r="FJ618" s="94"/>
      <c r="FK618" s="94"/>
      <c r="FL618" s="94"/>
      <c r="FM618" s="94"/>
      <c r="FN618" s="94"/>
      <c r="FO618" s="94"/>
      <c r="FP618" s="94"/>
      <c r="FQ618" s="94"/>
      <c r="FR618" s="94"/>
      <c r="FS618" s="94"/>
      <c r="FT618" s="94"/>
      <c r="FU618" s="94"/>
      <c r="FV618" s="94"/>
      <c r="FW618" s="94"/>
      <c r="FX618" s="94"/>
      <c r="FY618" s="94"/>
      <c r="FZ618" s="94"/>
      <c r="GA618" s="94"/>
      <c r="GB618" s="94"/>
      <c r="GC618" s="94"/>
      <c r="GD618" s="94"/>
      <c r="GE618" s="94"/>
      <c r="GF618" s="94"/>
      <c r="GG618" s="94"/>
      <c r="GH618" s="94"/>
      <c r="GI618" s="94"/>
      <c r="GJ618" s="94"/>
      <c r="GK618" s="94"/>
      <c r="GL618" s="94"/>
      <c r="GM618" s="94"/>
    </row>
    <row r="619" spans="1:195" s="128" customFormat="1" ht="14.25" thickBot="1" x14ac:dyDescent="0.45">
      <c r="A619" s="11"/>
      <c r="B619" s="130"/>
      <c r="C619" s="130"/>
      <c r="D619" s="130"/>
      <c r="E619" s="332"/>
      <c r="F619" s="333"/>
      <c r="G619" s="333"/>
      <c r="H619" s="333"/>
      <c r="I619" s="333"/>
      <c r="J619" s="333"/>
      <c r="K619" s="333"/>
      <c r="L619" s="333"/>
      <c r="M619" s="333"/>
      <c r="N619" s="333"/>
      <c r="O619" s="333"/>
      <c r="P619" s="333"/>
      <c r="Q619" s="333"/>
      <c r="R619" s="333"/>
      <c r="S619" s="333"/>
      <c r="T619" s="334"/>
      <c r="U619" s="658"/>
      <c r="V619" s="658"/>
      <c r="W619" s="658"/>
      <c r="X619" s="658"/>
      <c r="Y619" s="658"/>
      <c r="Z619" s="658"/>
      <c r="AA619" s="658"/>
      <c r="AB619" s="658"/>
      <c r="AC619" s="658"/>
      <c r="AD619" s="658"/>
      <c r="AE619" s="658"/>
      <c r="AF619" s="658"/>
      <c r="AG619" s="658"/>
      <c r="AH619" s="658"/>
      <c r="AI619" s="658"/>
      <c r="AJ619" s="658"/>
      <c r="AK619" s="673"/>
      <c r="AL619" s="674"/>
      <c r="AM619" s="674"/>
      <c r="AN619" s="674"/>
      <c r="AO619" s="674"/>
      <c r="AP619" s="674"/>
      <c r="AQ619" s="674"/>
      <c r="AR619" s="674"/>
      <c r="AS619" s="677"/>
      <c r="AT619" s="678"/>
      <c r="AU619" s="137"/>
      <c r="AV619" s="138"/>
      <c r="AW619" s="368"/>
      <c r="AX619" s="369"/>
      <c r="AY619" s="138"/>
      <c r="AZ619" s="138"/>
      <c r="BA619" s="137"/>
      <c r="BB619" s="129"/>
      <c r="BC619" s="368"/>
      <c r="BD619" s="369"/>
      <c r="BE619" s="680"/>
      <c r="BF619" s="680"/>
      <c r="BG619" s="680"/>
      <c r="BH619" s="677"/>
      <c r="BI619" s="677"/>
      <c r="BJ619" s="678"/>
      <c r="BK619" s="11"/>
      <c r="BL619" s="11"/>
      <c r="BM619" s="11"/>
      <c r="BN619" s="11"/>
      <c r="BO619" s="11"/>
      <c r="BP619" s="11"/>
      <c r="BQ619" s="130"/>
      <c r="BR619" s="130"/>
      <c r="BS619" s="367"/>
      <c r="BT619" s="367"/>
      <c r="BU619" s="367"/>
      <c r="BV619" s="367"/>
      <c r="BW619" s="367"/>
      <c r="BX619" s="367"/>
      <c r="BY619" s="367"/>
      <c r="BZ619" s="367"/>
      <c r="CA619" s="367"/>
      <c r="CB619" s="367"/>
      <c r="CC619" s="367"/>
      <c r="CD619" s="367"/>
      <c r="CE619" s="367"/>
      <c r="CF619" s="367"/>
      <c r="CG619" s="367"/>
      <c r="CH619" s="367"/>
      <c r="CI619" s="658"/>
      <c r="CJ619" s="658"/>
      <c r="CK619" s="658"/>
      <c r="CL619" s="658"/>
      <c r="CM619" s="658"/>
      <c r="CN619" s="658"/>
      <c r="CO619" s="658"/>
      <c r="CP619" s="658"/>
      <c r="CQ619" s="658"/>
      <c r="CR619" s="658"/>
      <c r="CS619" s="658"/>
      <c r="CT619" s="658"/>
      <c r="CU619" s="658"/>
      <c r="CV619" s="658"/>
      <c r="CW619" s="658"/>
      <c r="CX619" s="658"/>
      <c r="CY619" s="673"/>
      <c r="CZ619" s="674"/>
      <c r="DA619" s="674"/>
      <c r="DB619" s="674"/>
      <c r="DC619" s="674"/>
      <c r="DD619" s="674"/>
      <c r="DE619" s="674"/>
      <c r="DF619" s="674"/>
      <c r="DG619" s="677"/>
      <c r="DH619" s="678"/>
      <c r="DI619" s="137"/>
      <c r="DJ619" s="138"/>
      <c r="DK619" s="368"/>
      <c r="DL619" s="369"/>
      <c r="DM619" s="138"/>
      <c r="DN619" s="138"/>
      <c r="DO619" s="137"/>
      <c r="DP619" s="129"/>
      <c r="DQ619" s="368" t="s">
        <v>265</v>
      </c>
      <c r="DR619" s="369"/>
      <c r="DS619" s="680"/>
      <c r="DT619" s="680"/>
      <c r="DU619" s="680"/>
      <c r="DV619" s="677"/>
      <c r="DW619" s="677"/>
      <c r="DX619" s="678"/>
      <c r="DY619" s="11"/>
      <c r="DZ619" s="11"/>
      <c r="EA619" s="11"/>
      <c r="EB619" s="11"/>
      <c r="EC619" s="11"/>
      <c r="ED619" s="134"/>
      <c r="EE619" s="134"/>
      <c r="EF619" s="66"/>
      <c r="EG619" s="66"/>
      <c r="EI619" s="66"/>
      <c r="EJ619" s="66"/>
      <c r="EK619" s="66"/>
      <c r="EL619" s="66"/>
      <c r="EM619" s="66"/>
      <c r="EN619" s="135"/>
      <c r="EO619" s="135"/>
      <c r="EP619" s="94"/>
      <c r="EQ619" s="94"/>
      <c r="ER619" s="136"/>
      <c r="ES619" s="94"/>
      <c r="ET619" s="94"/>
      <c r="EU619" s="136"/>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row>
    <row r="620" spans="1:195" s="128" customFormat="1" ht="5.0999999999999996" customHeight="1" x14ac:dyDescent="0.4">
      <c r="A620" s="11"/>
      <c r="B620" s="130"/>
      <c r="C620" s="130"/>
      <c r="D620" s="130"/>
      <c r="E620" s="335"/>
      <c r="F620" s="336"/>
      <c r="G620" s="336"/>
      <c r="H620" s="336"/>
      <c r="I620" s="336"/>
      <c r="J620" s="336"/>
      <c r="K620" s="336"/>
      <c r="L620" s="336"/>
      <c r="M620" s="336"/>
      <c r="N620" s="336"/>
      <c r="O620" s="336"/>
      <c r="P620" s="336"/>
      <c r="Q620" s="336"/>
      <c r="R620" s="336"/>
      <c r="S620" s="336"/>
      <c r="T620" s="337"/>
      <c r="U620" s="658"/>
      <c r="V620" s="658"/>
      <c r="W620" s="658"/>
      <c r="X620" s="658"/>
      <c r="Y620" s="658"/>
      <c r="Z620" s="658"/>
      <c r="AA620" s="658"/>
      <c r="AB620" s="658"/>
      <c r="AC620" s="658"/>
      <c r="AD620" s="658"/>
      <c r="AE620" s="658"/>
      <c r="AF620" s="658"/>
      <c r="AG620" s="658"/>
      <c r="AH620" s="658"/>
      <c r="AI620" s="658"/>
      <c r="AJ620" s="658"/>
      <c r="AK620" s="675"/>
      <c r="AL620" s="676"/>
      <c r="AM620" s="676"/>
      <c r="AN620" s="676"/>
      <c r="AO620" s="676"/>
      <c r="AP620" s="676"/>
      <c r="AQ620" s="676"/>
      <c r="AR620" s="676"/>
      <c r="AS620" s="342"/>
      <c r="AT620" s="343"/>
      <c r="AU620" s="139"/>
      <c r="AV620" s="140"/>
      <c r="AW620" s="140"/>
      <c r="AX620" s="140"/>
      <c r="AY620" s="140"/>
      <c r="AZ620" s="140"/>
      <c r="BA620" s="139"/>
      <c r="BB620" s="141"/>
      <c r="BC620" s="141"/>
      <c r="BD620" s="140"/>
      <c r="BE620" s="681"/>
      <c r="BF620" s="681"/>
      <c r="BG620" s="681"/>
      <c r="BH620" s="342"/>
      <c r="BI620" s="342"/>
      <c r="BJ620" s="343"/>
      <c r="BK620" s="11"/>
      <c r="BL620" s="11"/>
      <c r="BM620" s="11"/>
      <c r="BN620" s="11"/>
      <c r="BO620" s="11"/>
      <c r="BP620" s="11"/>
      <c r="BQ620" s="130"/>
      <c r="BR620" s="130"/>
      <c r="BS620" s="367"/>
      <c r="BT620" s="367"/>
      <c r="BU620" s="367"/>
      <c r="BV620" s="367"/>
      <c r="BW620" s="367"/>
      <c r="BX620" s="367"/>
      <c r="BY620" s="367"/>
      <c r="BZ620" s="367"/>
      <c r="CA620" s="367"/>
      <c r="CB620" s="367"/>
      <c r="CC620" s="367"/>
      <c r="CD620" s="367"/>
      <c r="CE620" s="367"/>
      <c r="CF620" s="367"/>
      <c r="CG620" s="367"/>
      <c r="CH620" s="367"/>
      <c r="CI620" s="658"/>
      <c r="CJ620" s="658"/>
      <c r="CK620" s="658"/>
      <c r="CL620" s="658"/>
      <c r="CM620" s="658"/>
      <c r="CN620" s="658"/>
      <c r="CO620" s="658"/>
      <c r="CP620" s="658"/>
      <c r="CQ620" s="658"/>
      <c r="CR620" s="658"/>
      <c r="CS620" s="658"/>
      <c r="CT620" s="658"/>
      <c r="CU620" s="658"/>
      <c r="CV620" s="658"/>
      <c r="CW620" s="658"/>
      <c r="CX620" s="658"/>
      <c r="CY620" s="675"/>
      <c r="CZ620" s="676"/>
      <c r="DA620" s="676"/>
      <c r="DB620" s="676"/>
      <c r="DC620" s="676"/>
      <c r="DD620" s="676"/>
      <c r="DE620" s="676"/>
      <c r="DF620" s="676"/>
      <c r="DG620" s="342"/>
      <c r="DH620" s="343"/>
      <c r="DI620" s="139"/>
      <c r="DJ620" s="140"/>
      <c r="DK620" s="140"/>
      <c r="DL620" s="140"/>
      <c r="DM620" s="140"/>
      <c r="DN620" s="140"/>
      <c r="DO620" s="139"/>
      <c r="DP620" s="141"/>
      <c r="DQ620" s="141"/>
      <c r="DR620" s="140"/>
      <c r="DS620" s="681"/>
      <c r="DT620" s="681"/>
      <c r="DU620" s="681"/>
      <c r="DV620" s="342"/>
      <c r="DW620" s="342"/>
      <c r="DX620" s="343"/>
      <c r="DY620" s="11"/>
      <c r="DZ620" s="11"/>
      <c r="EA620" s="11"/>
      <c r="EB620" s="11"/>
      <c r="EC620" s="11"/>
      <c r="ED620" s="134"/>
      <c r="EE620" s="134"/>
      <c r="EF620" s="66"/>
      <c r="EG620" s="66"/>
      <c r="EH620" s="66"/>
      <c r="EI620" s="66"/>
      <c r="EJ620" s="66"/>
      <c r="EK620" s="66"/>
      <c r="EL620" s="66"/>
      <c r="EM620" s="66"/>
      <c r="EN620" s="135"/>
      <c r="EO620" s="135"/>
      <c r="EP620" s="135"/>
      <c r="EQ620" s="94"/>
      <c r="ER620" s="94"/>
      <c r="ES620" s="136"/>
      <c r="ET620" s="94"/>
      <c r="EU620" s="94"/>
      <c r="EV620" s="136"/>
      <c r="EW620" s="94"/>
      <c r="EX620" s="94"/>
      <c r="EY620" s="94"/>
      <c r="EZ620" s="94"/>
      <c r="FA620" s="94"/>
      <c r="FB620" s="94"/>
      <c r="FC620" s="94"/>
      <c r="FD620" s="94"/>
      <c r="FE620" s="94"/>
      <c r="FF620" s="94"/>
      <c r="FG620" s="94"/>
      <c r="FH620" s="94"/>
      <c r="FI620" s="94"/>
      <c r="FJ620" s="94"/>
      <c r="FK620" s="94"/>
      <c r="FL620" s="94"/>
      <c r="FM620" s="94"/>
      <c r="FN620" s="94"/>
      <c r="FO620" s="94"/>
      <c r="FP620" s="94"/>
      <c r="FQ620" s="94"/>
      <c r="FR620" s="94"/>
      <c r="FS620" s="94"/>
      <c r="FT620" s="94"/>
      <c r="FU620" s="94"/>
      <c r="FV620" s="94"/>
      <c r="FW620" s="94"/>
      <c r="FX620" s="94"/>
      <c r="FY620" s="94"/>
      <c r="FZ620" s="94"/>
      <c r="GA620" s="94"/>
      <c r="GB620" s="94"/>
      <c r="GC620" s="94"/>
      <c r="GD620" s="94"/>
      <c r="GE620" s="94"/>
      <c r="GF620" s="94"/>
      <c r="GG620" s="94"/>
      <c r="GH620" s="94"/>
      <c r="GI620" s="94"/>
      <c r="GJ620" s="94"/>
      <c r="GK620" s="94"/>
      <c r="GL620" s="94"/>
      <c r="GM620" s="94"/>
    </row>
    <row r="621" spans="1:195" s="128" customFormat="1" ht="5.0999999999999996" hidden="1" customHeight="1" thickBot="1" x14ac:dyDescent="0.45">
      <c r="A621" s="11"/>
      <c r="B621" s="130"/>
      <c r="C621" s="130"/>
      <c r="D621" s="130"/>
      <c r="E621" s="329" t="s">
        <v>132</v>
      </c>
      <c r="F621" s="330"/>
      <c r="G621" s="330"/>
      <c r="H621" s="330"/>
      <c r="I621" s="330"/>
      <c r="J621" s="330"/>
      <c r="K621" s="330"/>
      <c r="L621" s="330"/>
      <c r="M621" s="330"/>
      <c r="N621" s="330"/>
      <c r="O621" s="330"/>
      <c r="P621" s="330"/>
      <c r="Q621" s="330"/>
      <c r="R621" s="330"/>
      <c r="S621" s="330"/>
      <c r="T621" s="331"/>
      <c r="U621" s="658"/>
      <c r="V621" s="658"/>
      <c r="W621" s="658"/>
      <c r="X621" s="658"/>
      <c r="Y621" s="658"/>
      <c r="Z621" s="658"/>
      <c r="AA621" s="658"/>
      <c r="AB621" s="658"/>
      <c r="AC621" s="658"/>
      <c r="AD621" s="658"/>
      <c r="AE621" s="658"/>
      <c r="AF621" s="658"/>
      <c r="AG621" s="658"/>
      <c r="AH621" s="658"/>
      <c r="AI621" s="658"/>
      <c r="AJ621" s="658"/>
      <c r="AK621" s="671"/>
      <c r="AL621" s="672"/>
      <c r="AM621" s="672"/>
      <c r="AN621" s="672"/>
      <c r="AO621" s="672"/>
      <c r="AP621" s="672"/>
      <c r="AQ621" s="672"/>
      <c r="AR621" s="672"/>
      <c r="AS621" s="339" t="s">
        <v>264</v>
      </c>
      <c r="AT621" s="340"/>
      <c r="AU621" s="131"/>
      <c r="AV621" s="132"/>
      <c r="AW621" s="132"/>
      <c r="AX621" s="132"/>
      <c r="AY621" s="132"/>
      <c r="AZ621" s="132"/>
      <c r="BA621" s="131"/>
      <c r="BB621" s="132"/>
      <c r="BC621" s="133"/>
      <c r="BD621" s="132"/>
      <c r="BE621" s="679"/>
      <c r="BF621" s="679"/>
      <c r="BG621" s="679"/>
      <c r="BH621" s="339" t="s">
        <v>45</v>
      </c>
      <c r="BI621" s="339"/>
      <c r="BJ621" s="340"/>
      <c r="BK621" s="11"/>
      <c r="BL621" s="11"/>
      <c r="BM621" s="11"/>
      <c r="BN621" s="11"/>
      <c r="BO621" s="11"/>
      <c r="BP621" s="11"/>
      <c r="BQ621" s="130"/>
      <c r="BR621" s="130"/>
      <c r="BS621" s="367" t="s">
        <v>132</v>
      </c>
      <c r="BT621" s="367"/>
      <c r="BU621" s="367"/>
      <c r="BV621" s="367"/>
      <c r="BW621" s="367"/>
      <c r="BX621" s="367"/>
      <c r="BY621" s="367"/>
      <c r="BZ621" s="367"/>
      <c r="CA621" s="367"/>
      <c r="CB621" s="367"/>
      <c r="CC621" s="367"/>
      <c r="CD621" s="367"/>
      <c r="CE621" s="367"/>
      <c r="CF621" s="367"/>
      <c r="CG621" s="367"/>
      <c r="CH621" s="367"/>
      <c r="CI621" s="658" t="s">
        <v>427</v>
      </c>
      <c r="CJ621" s="658"/>
      <c r="CK621" s="658"/>
      <c r="CL621" s="658"/>
      <c r="CM621" s="658"/>
      <c r="CN621" s="658"/>
      <c r="CO621" s="658"/>
      <c r="CP621" s="658"/>
      <c r="CQ621" s="658"/>
      <c r="CR621" s="658"/>
      <c r="CS621" s="658"/>
      <c r="CT621" s="658"/>
      <c r="CU621" s="658"/>
      <c r="CV621" s="658"/>
      <c r="CW621" s="658"/>
      <c r="CX621" s="658"/>
      <c r="CY621" s="671">
        <v>2000</v>
      </c>
      <c r="CZ621" s="672"/>
      <c r="DA621" s="672"/>
      <c r="DB621" s="672"/>
      <c r="DC621" s="672"/>
      <c r="DD621" s="672"/>
      <c r="DE621" s="672"/>
      <c r="DF621" s="672"/>
      <c r="DG621" s="339" t="s">
        <v>264</v>
      </c>
      <c r="DH621" s="340"/>
      <c r="DI621" s="131"/>
      <c r="DJ621" s="132"/>
      <c r="DK621" s="132"/>
      <c r="DL621" s="132"/>
      <c r="DM621" s="132"/>
      <c r="DN621" s="132"/>
      <c r="DO621" s="131"/>
      <c r="DP621" s="132"/>
      <c r="DQ621" s="133"/>
      <c r="DR621" s="132"/>
      <c r="DS621" s="679">
        <v>4</v>
      </c>
      <c r="DT621" s="679"/>
      <c r="DU621" s="679"/>
      <c r="DV621" s="339" t="s">
        <v>45</v>
      </c>
      <c r="DW621" s="339"/>
      <c r="DX621" s="340"/>
      <c r="DY621" s="11"/>
      <c r="DZ621" s="11"/>
      <c r="EA621" s="11"/>
      <c r="EB621" s="11"/>
      <c r="EC621" s="11"/>
      <c r="ED621" s="134"/>
      <c r="EE621" s="134"/>
      <c r="EF621" s="66"/>
      <c r="EG621" s="66"/>
      <c r="EH621" s="66"/>
      <c r="EI621" s="66"/>
      <c r="EJ621" s="66"/>
      <c r="EK621" s="66"/>
      <c r="EL621" s="66"/>
      <c r="EM621" s="66"/>
      <c r="EN621" s="135"/>
      <c r="EO621" s="135"/>
      <c r="EP621" s="135"/>
      <c r="EQ621" s="94"/>
      <c r="ER621" s="136"/>
      <c r="ES621" s="136"/>
      <c r="ET621" s="136"/>
      <c r="EU621" s="94"/>
      <c r="EV621" s="136"/>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row>
    <row r="622" spans="1:195" s="128" customFormat="1" ht="14.25" hidden="1" customHeight="1" thickBot="1" x14ac:dyDescent="0.45">
      <c r="A622" s="11"/>
      <c r="B622" s="130"/>
      <c r="C622" s="130"/>
      <c r="D622" s="130"/>
      <c r="E622" s="332"/>
      <c r="F622" s="333"/>
      <c r="G622" s="333"/>
      <c r="H622" s="333"/>
      <c r="I622" s="333"/>
      <c r="J622" s="333"/>
      <c r="K622" s="333"/>
      <c r="L622" s="333"/>
      <c r="M622" s="333"/>
      <c r="N622" s="333"/>
      <c r="O622" s="333"/>
      <c r="P622" s="333"/>
      <c r="Q622" s="333"/>
      <c r="R622" s="333"/>
      <c r="S622" s="333"/>
      <c r="T622" s="334"/>
      <c r="U622" s="658"/>
      <c r="V622" s="658"/>
      <c r="W622" s="658"/>
      <c r="X622" s="658"/>
      <c r="Y622" s="658"/>
      <c r="Z622" s="658"/>
      <c r="AA622" s="658"/>
      <c r="AB622" s="658"/>
      <c r="AC622" s="658"/>
      <c r="AD622" s="658"/>
      <c r="AE622" s="658"/>
      <c r="AF622" s="658"/>
      <c r="AG622" s="658"/>
      <c r="AH622" s="658"/>
      <c r="AI622" s="658"/>
      <c r="AJ622" s="658"/>
      <c r="AK622" s="673"/>
      <c r="AL622" s="674"/>
      <c r="AM622" s="674"/>
      <c r="AN622" s="674"/>
      <c r="AO622" s="674"/>
      <c r="AP622" s="674"/>
      <c r="AQ622" s="674"/>
      <c r="AR622" s="674"/>
      <c r="AS622" s="677"/>
      <c r="AT622" s="678"/>
      <c r="AU622" s="137"/>
      <c r="AV622" s="138"/>
      <c r="AW622" s="368"/>
      <c r="AX622" s="369"/>
      <c r="AY622" s="138"/>
      <c r="AZ622" s="138"/>
      <c r="BA622" s="137"/>
      <c r="BB622" s="129"/>
      <c r="BC622" s="368"/>
      <c r="BD622" s="369"/>
      <c r="BE622" s="680"/>
      <c r="BF622" s="680"/>
      <c r="BG622" s="680"/>
      <c r="BH622" s="677"/>
      <c r="BI622" s="677"/>
      <c r="BJ622" s="678"/>
      <c r="BK622" s="11"/>
      <c r="BL622" s="11"/>
      <c r="BM622" s="11"/>
      <c r="BN622" s="11"/>
      <c r="BO622" s="11"/>
      <c r="BP622" s="11"/>
      <c r="BQ622" s="130"/>
      <c r="BR622" s="130"/>
      <c r="BS622" s="367"/>
      <c r="BT622" s="367"/>
      <c r="BU622" s="367"/>
      <c r="BV622" s="367"/>
      <c r="BW622" s="367"/>
      <c r="BX622" s="367"/>
      <c r="BY622" s="367"/>
      <c r="BZ622" s="367"/>
      <c r="CA622" s="367"/>
      <c r="CB622" s="367"/>
      <c r="CC622" s="367"/>
      <c r="CD622" s="367"/>
      <c r="CE622" s="367"/>
      <c r="CF622" s="367"/>
      <c r="CG622" s="367"/>
      <c r="CH622" s="367"/>
      <c r="CI622" s="658"/>
      <c r="CJ622" s="658"/>
      <c r="CK622" s="658"/>
      <c r="CL622" s="658"/>
      <c r="CM622" s="658"/>
      <c r="CN622" s="658"/>
      <c r="CO622" s="658"/>
      <c r="CP622" s="658"/>
      <c r="CQ622" s="658"/>
      <c r="CR622" s="658"/>
      <c r="CS622" s="658"/>
      <c r="CT622" s="658"/>
      <c r="CU622" s="658"/>
      <c r="CV622" s="658"/>
      <c r="CW622" s="658"/>
      <c r="CX622" s="658"/>
      <c r="CY622" s="673"/>
      <c r="CZ622" s="674"/>
      <c r="DA622" s="674"/>
      <c r="DB622" s="674"/>
      <c r="DC622" s="674"/>
      <c r="DD622" s="674"/>
      <c r="DE622" s="674"/>
      <c r="DF622" s="674"/>
      <c r="DG622" s="677"/>
      <c r="DH622" s="678"/>
      <c r="DI622" s="137"/>
      <c r="DJ622" s="138"/>
      <c r="DK622" s="368"/>
      <c r="DL622" s="369"/>
      <c r="DM622" s="138"/>
      <c r="DN622" s="138"/>
      <c r="DO622" s="137"/>
      <c r="DP622" s="129"/>
      <c r="DQ622" s="368" t="s">
        <v>265</v>
      </c>
      <c r="DR622" s="369"/>
      <c r="DS622" s="680"/>
      <c r="DT622" s="680"/>
      <c r="DU622" s="680"/>
      <c r="DV622" s="677"/>
      <c r="DW622" s="677"/>
      <c r="DX622" s="678"/>
      <c r="DY622" s="11"/>
      <c r="DZ622" s="11"/>
      <c r="EA622" s="11"/>
      <c r="EB622" s="11"/>
      <c r="EC622" s="11"/>
      <c r="ED622" s="134"/>
      <c r="EE622" s="134"/>
      <c r="EF622" s="66"/>
      <c r="EG622" s="66"/>
      <c r="EH622" s="66"/>
      <c r="EI622" s="66"/>
      <c r="EJ622" s="66"/>
      <c r="EK622" s="66"/>
      <c r="EL622" s="66"/>
      <c r="EM622" s="66"/>
      <c r="EN622" s="135"/>
      <c r="EO622" s="135"/>
      <c r="EP622" s="135"/>
      <c r="EQ622" s="94"/>
      <c r="ER622" s="94"/>
      <c r="ES622" s="136"/>
      <c r="ET622" s="94"/>
      <c r="EU622" s="94"/>
      <c r="EV622" s="136"/>
      <c r="EW622" s="94"/>
      <c r="EX622" s="94"/>
      <c r="EY622" s="94"/>
      <c r="EZ622" s="94"/>
      <c r="FA622" s="94"/>
      <c r="FB622" s="94"/>
      <c r="FC622" s="94"/>
      <c r="FD622" s="94"/>
      <c r="FE622" s="94"/>
      <c r="FF622" s="94"/>
      <c r="FG622" s="94"/>
      <c r="FH622" s="94"/>
      <c r="FI622" s="94"/>
      <c r="FJ622" s="94"/>
      <c r="FK622" s="94"/>
      <c r="FL622" s="94"/>
      <c r="FM622" s="94"/>
      <c r="FN622" s="94"/>
      <c r="FO622" s="94"/>
      <c r="FP622" s="94"/>
      <c r="FQ622" s="94"/>
      <c r="FR622" s="94"/>
      <c r="FS622" s="94"/>
      <c r="FT622" s="94"/>
      <c r="FU622" s="94"/>
      <c r="FV622" s="94"/>
      <c r="FW622" s="94"/>
      <c r="FX622" s="94"/>
      <c r="FY622" s="94"/>
      <c r="FZ622" s="94"/>
      <c r="GA622" s="94"/>
      <c r="GB622" s="94"/>
      <c r="GC622" s="94"/>
      <c r="GD622" s="94"/>
      <c r="GE622" s="94"/>
      <c r="GF622" s="94"/>
      <c r="GG622" s="94"/>
      <c r="GH622" s="94"/>
      <c r="GI622" s="94"/>
      <c r="GJ622" s="94"/>
      <c r="GK622" s="94"/>
      <c r="GL622" s="94"/>
      <c r="GM622" s="94"/>
    </row>
    <row r="623" spans="1:195" s="128" customFormat="1" ht="5.0999999999999996" hidden="1" customHeight="1" x14ac:dyDescent="0.4">
      <c r="A623" s="11"/>
      <c r="B623" s="130"/>
      <c r="C623" s="130"/>
      <c r="D623" s="130"/>
      <c r="E623" s="335"/>
      <c r="F623" s="336"/>
      <c r="G623" s="336"/>
      <c r="H623" s="336"/>
      <c r="I623" s="336"/>
      <c r="J623" s="336"/>
      <c r="K623" s="336"/>
      <c r="L623" s="336"/>
      <c r="M623" s="336"/>
      <c r="N623" s="336"/>
      <c r="O623" s="336"/>
      <c r="P623" s="336"/>
      <c r="Q623" s="336"/>
      <c r="R623" s="336"/>
      <c r="S623" s="336"/>
      <c r="T623" s="337"/>
      <c r="U623" s="658"/>
      <c r="V623" s="658"/>
      <c r="W623" s="658"/>
      <c r="X623" s="658"/>
      <c r="Y623" s="658"/>
      <c r="Z623" s="658"/>
      <c r="AA623" s="658"/>
      <c r="AB623" s="658"/>
      <c r="AC623" s="658"/>
      <c r="AD623" s="658"/>
      <c r="AE623" s="658"/>
      <c r="AF623" s="658"/>
      <c r="AG623" s="658"/>
      <c r="AH623" s="658"/>
      <c r="AI623" s="658"/>
      <c r="AJ623" s="658"/>
      <c r="AK623" s="675"/>
      <c r="AL623" s="676"/>
      <c r="AM623" s="676"/>
      <c r="AN623" s="676"/>
      <c r="AO623" s="676"/>
      <c r="AP623" s="676"/>
      <c r="AQ623" s="676"/>
      <c r="AR623" s="676"/>
      <c r="AS623" s="342"/>
      <c r="AT623" s="343"/>
      <c r="AU623" s="139"/>
      <c r="AV623" s="140"/>
      <c r="AW623" s="140"/>
      <c r="AX623" s="140"/>
      <c r="AY623" s="140"/>
      <c r="AZ623" s="140"/>
      <c r="BA623" s="139"/>
      <c r="BB623" s="141"/>
      <c r="BC623" s="141"/>
      <c r="BD623" s="140"/>
      <c r="BE623" s="681"/>
      <c r="BF623" s="681"/>
      <c r="BG623" s="681"/>
      <c r="BH623" s="342"/>
      <c r="BI623" s="342"/>
      <c r="BJ623" s="343"/>
      <c r="BK623" s="11"/>
      <c r="BL623" s="11"/>
      <c r="BM623" s="11"/>
      <c r="BN623" s="11"/>
      <c r="BO623" s="11"/>
      <c r="BP623" s="11"/>
      <c r="BQ623" s="130"/>
      <c r="BR623" s="130"/>
      <c r="BS623" s="367"/>
      <c r="BT623" s="367"/>
      <c r="BU623" s="367"/>
      <c r="BV623" s="367"/>
      <c r="BW623" s="367"/>
      <c r="BX623" s="367"/>
      <c r="BY623" s="367"/>
      <c r="BZ623" s="367"/>
      <c r="CA623" s="367"/>
      <c r="CB623" s="367"/>
      <c r="CC623" s="367"/>
      <c r="CD623" s="367"/>
      <c r="CE623" s="367"/>
      <c r="CF623" s="367"/>
      <c r="CG623" s="367"/>
      <c r="CH623" s="367"/>
      <c r="CI623" s="658"/>
      <c r="CJ623" s="658"/>
      <c r="CK623" s="658"/>
      <c r="CL623" s="658"/>
      <c r="CM623" s="658"/>
      <c r="CN623" s="658"/>
      <c r="CO623" s="658"/>
      <c r="CP623" s="658"/>
      <c r="CQ623" s="658"/>
      <c r="CR623" s="658"/>
      <c r="CS623" s="658"/>
      <c r="CT623" s="658"/>
      <c r="CU623" s="658"/>
      <c r="CV623" s="658"/>
      <c r="CW623" s="658"/>
      <c r="CX623" s="658"/>
      <c r="CY623" s="675"/>
      <c r="CZ623" s="676"/>
      <c r="DA623" s="676"/>
      <c r="DB623" s="676"/>
      <c r="DC623" s="676"/>
      <c r="DD623" s="676"/>
      <c r="DE623" s="676"/>
      <c r="DF623" s="676"/>
      <c r="DG623" s="342"/>
      <c r="DH623" s="343"/>
      <c r="DI623" s="139"/>
      <c r="DJ623" s="140"/>
      <c r="DK623" s="140"/>
      <c r="DL623" s="140"/>
      <c r="DM623" s="140"/>
      <c r="DN623" s="140"/>
      <c r="DO623" s="139"/>
      <c r="DP623" s="141"/>
      <c r="DQ623" s="141"/>
      <c r="DR623" s="140"/>
      <c r="DS623" s="681"/>
      <c r="DT623" s="681"/>
      <c r="DU623" s="681"/>
      <c r="DV623" s="342"/>
      <c r="DW623" s="342"/>
      <c r="DX623" s="343"/>
      <c r="DY623" s="11"/>
      <c r="DZ623" s="11"/>
      <c r="EA623" s="11"/>
      <c r="EB623" s="11"/>
      <c r="EC623" s="11"/>
      <c r="ED623" s="134"/>
      <c r="EE623" s="134"/>
      <c r="EF623" s="66"/>
      <c r="EG623" s="66"/>
      <c r="EH623" s="66"/>
      <c r="EI623" s="66"/>
      <c r="EJ623" s="66"/>
      <c r="EK623" s="66"/>
      <c r="EL623" s="66"/>
      <c r="EM623" s="66"/>
      <c r="EN623" s="135"/>
      <c r="EO623" s="135"/>
      <c r="EP623" s="135"/>
      <c r="EQ623" s="94"/>
      <c r="ER623" s="94"/>
      <c r="ES623" s="136"/>
      <c r="ET623" s="94"/>
      <c r="EU623" s="94"/>
      <c r="EV623" s="136"/>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row>
    <row r="624" spans="1:195" s="128" customFormat="1" ht="5.0999999999999996" hidden="1" customHeight="1" thickBot="1" x14ac:dyDescent="0.45">
      <c r="A624" s="11"/>
      <c r="B624" s="130"/>
      <c r="C624" s="130"/>
      <c r="D624" s="130"/>
      <c r="E624" s="329" t="s">
        <v>133</v>
      </c>
      <c r="F624" s="330"/>
      <c r="G624" s="330"/>
      <c r="H624" s="330"/>
      <c r="I624" s="330"/>
      <c r="J624" s="330"/>
      <c r="K624" s="330"/>
      <c r="L624" s="330"/>
      <c r="M624" s="330"/>
      <c r="N624" s="330"/>
      <c r="O624" s="330"/>
      <c r="P624" s="330"/>
      <c r="Q624" s="330"/>
      <c r="R624" s="330"/>
      <c r="S624" s="330"/>
      <c r="T624" s="331"/>
      <c r="U624" s="658"/>
      <c r="V624" s="658"/>
      <c r="W624" s="658"/>
      <c r="X624" s="658"/>
      <c r="Y624" s="658"/>
      <c r="Z624" s="658"/>
      <c r="AA624" s="658"/>
      <c r="AB624" s="658"/>
      <c r="AC624" s="658"/>
      <c r="AD624" s="658"/>
      <c r="AE624" s="658"/>
      <c r="AF624" s="658"/>
      <c r="AG624" s="658"/>
      <c r="AH624" s="658"/>
      <c r="AI624" s="658"/>
      <c r="AJ624" s="658"/>
      <c r="AK624" s="671"/>
      <c r="AL624" s="672"/>
      <c r="AM624" s="672"/>
      <c r="AN624" s="672"/>
      <c r="AO624" s="672"/>
      <c r="AP624" s="672"/>
      <c r="AQ624" s="672"/>
      <c r="AR624" s="672"/>
      <c r="AS624" s="339" t="s">
        <v>264</v>
      </c>
      <c r="AT624" s="340"/>
      <c r="AU624" s="131"/>
      <c r="AV624" s="132"/>
      <c r="AW624" s="132"/>
      <c r="AX624" s="132"/>
      <c r="AY624" s="132"/>
      <c r="AZ624" s="132"/>
      <c r="BA624" s="131"/>
      <c r="BB624" s="132"/>
      <c r="BC624" s="133"/>
      <c r="BD624" s="132"/>
      <c r="BE624" s="679"/>
      <c r="BF624" s="679"/>
      <c r="BG624" s="679"/>
      <c r="BH624" s="339" t="s">
        <v>45</v>
      </c>
      <c r="BI624" s="339"/>
      <c r="BJ624" s="340"/>
      <c r="BK624" s="11"/>
      <c r="BL624" s="11"/>
      <c r="BM624" s="11"/>
      <c r="BN624" s="11"/>
      <c r="BO624" s="11"/>
      <c r="BP624" s="11"/>
      <c r="BQ624" s="130"/>
      <c r="BR624" s="130"/>
      <c r="BS624" s="367" t="s">
        <v>133</v>
      </c>
      <c r="BT624" s="367"/>
      <c r="BU624" s="367"/>
      <c r="BV624" s="367"/>
      <c r="BW624" s="367"/>
      <c r="BX624" s="367"/>
      <c r="BY624" s="367"/>
      <c r="BZ624" s="367"/>
      <c r="CA624" s="367"/>
      <c r="CB624" s="367"/>
      <c r="CC624" s="367"/>
      <c r="CD624" s="367"/>
      <c r="CE624" s="367"/>
      <c r="CF624" s="367"/>
      <c r="CG624" s="367"/>
      <c r="CH624" s="367"/>
      <c r="CI624" s="658" t="s">
        <v>427</v>
      </c>
      <c r="CJ624" s="658"/>
      <c r="CK624" s="658"/>
      <c r="CL624" s="658"/>
      <c r="CM624" s="658"/>
      <c r="CN624" s="658"/>
      <c r="CO624" s="658"/>
      <c r="CP624" s="658"/>
      <c r="CQ624" s="658"/>
      <c r="CR624" s="658"/>
      <c r="CS624" s="658"/>
      <c r="CT624" s="658"/>
      <c r="CU624" s="658"/>
      <c r="CV624" s="658"/>
      <c r="CW624" s="658"/>
      <c r="CX624" s="658"/>
      <c r="CY624" s="671">
        <v>2000</v>
      </c>
      <c r="CZ624" s="672"/>
      <c r="DA624" s="672"/>
      <c r="DB624" s="672"/>
      <c r="DC624" s="672"/>
      <c r="DD624" s="672"/>
      <c r="DE624" s="672"/>
      <c r="DF624" s="672"/>
      <c r="DG624" s="339" t="s">
        <v>264</v>
      </c>
      <c r="DH624" s="340"/>
      <c r="DI624" s="131"/>
      <c r="DJ624" s="132"/>
      <c r="DK624" s="132"/>
      <c r="DL624" s="132"/>
      <c r="DM624" s="132"/>
      <c r="DN624" s="132"/>
      <c r="DO624" s="131"/>
      <c r="DP624" s="132"/>
      <c r="DQ624" s="133"/>
      <c r="DR624" s="132"/>
      <c r="DS624" s="679">
        <v>4</v>
      </c>
      <c r="DT624" s="679"/>
      <c r="DU624" s="679"/>
      <c r="DV624" s="339" t="s">
        <v>45</v>
      </c>
      <c r="DW624" s="339"/>
      <c r="DX624" s="340"/>
      <c r="DY624" s="11"/>
      <c r="DZ624" s="11"/>
      <c r="EA624" s="11"/>
      <c r="EB624" s="11"/>
      <c r="EC624" s="11"/>
      <c r="ED624" s="134"/>
      <c r="EE624" s="134"/>
      <c r="EF624" s="66"/>
      <c r="EG624" s="66"/>
      <c r="EH624" s="66"/>
      <c r="EI624" s="66"/>
      <c r="EJ624" s="66"/>
      <c r="EK624" s="66"/>
      <c r="EL624" s="66"/>
      <c r="EM624" s="66"/>
      <c r="EN624" s="135"/>
      <c r="EO624" s="135"/>
      <c r="EP624" s="135"/>
      <c r="EQ624" s="94"/>
      <c r="ER624" s="136"/>
      <c r="ES624" s="136"/>
      <c r="ET624" s="136"/>
      <c r="EU624" s="94"/>
      <c r="EV624" s="136"/>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row>
    <row r="625" spans="1:195" s="128" customFormat="1" ht="14.25" hidden="1" customHeight="1" thickBot="1" x14ac:dyDescent="0.45">
      <c r="A625" s="11"/>
      <c r="B625" s="130"/>
      <c r="C625" s="130"/>
      <c r="D625" s="130"/>
      <c r="E625" s="332"/>
      <c r="F625" s="333"/>
      <c r="G625" s="333"/>
      <c r="H625" s="333"/>
      <c r="I625" s="333"/>
      <c r="J625" s="333"/>
      <c r="K625" s="333"/>
      <c r="L625" s="333"/>
      <c r="M625" s="333"/>
      <c r="N625" s="333"/>
      <c r="O625" s="333"/>
      <c r="P625" s="333"/>
      <c r="Q625" s="333"/>
      <c r="R625" s="333"/>
      <c r="S625" s="333"/>
      <c r="T625" s="334"/>
      <c r="U625" s="658"/>
      <c r="V625" s="658"/>
      <c r="W625" s="658"/>
      <c r="X625" s="658"/>
      <c r="Y625" s="658"/>
      <c r="Z625" s="658"/>
      <c r="AA625" s="658"/>
      <c r="AB625" s="658"/>
      <c r="AC625" s="658"/>
      <c r="AD625" s="658"/>
      <c r="AE625" s="658"/>
      <c r="AF625" s="658"/>
      <c r="AG625" s="658"/>
      <c r="AH625" s="658"/>
      <c r="AI625" s="658"/>
      <c r="AJ625" s="658"/>
      <c r="AK625" s="673"/>
      <c r="AL625" s="674"/>
      <c r="AM625" s="674"/>
      <c r="AN625" s="674"/>
      <c r="AO625" s="674"/>
      <c r="AP625" s="674"/>
      <c r="AQ625" s="674"/>
      <c r="AR625" s="674"/>
      <c r="AS625" s="677"/>
      <c r="AT625" s="678"/>
      <c r="AU625" s="137"/>
      <c r="AV625" s="138"/>
      <c r="AW625" s="368"/>
      <c r="AX625" s="369"/>
      <c r="AY625" s="138"/>
      <c r="AZ625" s="138"/>
      <c r="BA625" s="137"/>
      <c r="BB625" s="129"/>
      <c r="BC625" s="368"/>
      <c r="BD625" s="369"/>
      <c r="BE625" s="680"/>
      <c r="BF625" s="680"/>
      <c r="BG625" s="680"/>
      <c r="BH625" s="677"/>
      <c r="BI625" s="677"/>
      <c r="BJ625" s="678"/>
      <c r="BK625" s="11"/>
      <c r="BL625" s="11"/>
      <c r="BM625" s="11"/>
      <c r="BN625" s="11"/>
      <c r="BO625" s="11"/>
      <c r="BP625" s="11"/>
      <c r="BQ625" s="130"/>
      <c r="BR625" s="130"/>
      <c r="BS625" s="367"/>
      <c r="BT625" s="367"/>
      <c r="BU625" s="367"/>
      <c r="BV625" s="367"/>
      <c r="BW625" s="367"/>
      <c r="BX625" s="367"/>
      <c r="BY625" s="367"/>
      <c r="BZ625" s="367"/>
      <c r="CA625" s="367"/>
      <c r="CB625" s="367"/>
      <c r="CC625" s="367"/>
      <c r="CD625" s="367"/>
      <c r="CE625" s="367"/>
      <c r="CF625" s="367"/>
      <c r="CG625" s="367"/>
      <c r="CH625" s="367"/>
      <c r="CI625" s="658"/>
      <c r="CJ625" s="658"/>
      <c r="CK625" s="658"/>
      <c r="CL625" s="658"/>
      <c r="CM625" s="658"/>
      <c r="CN625" s="658"/>
      <c r="CO625" s="658"/>
      <c r="CP625" s="658"/>
      <c r="CQ625" s="658"/>
      <c r="CR625" s="658"/>
      <c r="CS625" s="658"/>
      <c r="CT625" s="658"/>
      <c r="CU625" s="658"/>
      <c r="CV625" s="658"/>
      <c r="CW625" s="658"/>
      <c r="CX625" s="658"/>
      <c r="CY625" s="673"/>
      <c r="CZ625" s="674"/>
      <c r="DA625" s="674"/>
      <c r="DB625" s="674"/>
      <c r="DC625" s="674"/>
      <c r="DD625" s="674"/>
      <c r="DE625" s="674"/>
      <c r="DF625" s="674"/>
      <c r="DG625" s="677"/>
      <c r="DH625" s="678"/>
      <c r="DI625" s="137"/>
      <c r="DJ625" s="138"/>
      <c r="DK625" s="368"/>
      <c r="DL625" s="369"/>
      <c r="DM625" s="138"/>
      <c r="DN625" s="138"/>
      <c r="DO625" s="137"/>
      <c r="DP625" s="129"/>
      <c r="DQ625" s="368" t="s">
        <v>265</v>
      </c>
      <c r="DR625" s="369"/>
      <c r="DS625" s="680"/>
      <c r="DT625" s="680"/>
      <c r="DU625" s="680"/>
      <c r="DV625" s="677"/>
      <c r="DW625" s="677"/>
      <c r="DX625" s="678"/>
      <c r="DY625" s="11"/>
      <c r="DZ625" s="11"/>
      <c r="EA625" s="11"/>
      <c r="EB625" s="11"/>
      <c r="EC625" s="11"/>
      <c r="ED625" s="134"/>
      <c r="EE625" s="134"/>
      <c r="EF625" s="66"/>
      <c r="EG625" s="66"/>
      <c r="EH625" s="66"/>
      <c r="EI625" s="66"/>
      <c r="EJ625" s="66"/>
      <c r="EK625" s="66"/>
      <c r="EL625" s="66"/>
      <c r="EM625" s="66"/>
      <c r="EN625" s="135"/>
      <c r="EO625" s="135"/>
      <c r="EP625" s="135"/>
      <c r="EQ625" s="94"/>
      <c r="ER625" s="94"/>
      <c r="ES625" s="136"/>
      <c r="ET625" s="94"/>
      <c r="EU625" s="94"/>
      <c r="EV625" s="136"/>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row>
    <row r="626" spans="1:195" s="128" customFormat="1" ht="5.0999999999999996" hidden="1" customHeight="1" x14ac:dyDescent="0.4">
      <c r="A626" s="11"/>
      <c r="B626" s="130"/>
      <c r="C626" s="130"/>
      <c r="D626" s="130"/>
      <c r="E626" s="335"/>
      <c r="F626" s="336"/>
      <c r="G626" s="336"/>
      <c r="H626" s="336"/>
      <c r="I626" s="336"/>
      <c r="J626" s="336"/>
      <c r="K626" s="336"/>
      <c r="L626" s="336"/>
      <c r="M626" s="336"/>
      <c r="N626" s="336"/>
      <c r="O626" s="336"/>
      <c r="P626" s="336"/>
      <c r="Q626" s="336"/>
      <c r="R626" s="336"/>
      <c r="S626" s="336"/>
      <c r="T626" s="337"/>
      <c r="U626" s="658"/>
      <c r="V626" s="658"/>
      <c r="W626" s="658"/>
      <c r="X626" s="658"/>
      <c r="Y626" s="658"/>
      <c r="Z626" s="658"/>
      <c r="AA626" s="658"/>
      <c r="AB626" s="658"/>
      <c r="AC626" s="658"/>
      <c r="AD626" s="658"/>
      <c r="AE626" s="658"/>
      <c r="AF626" s="658"/>
      <c r="AG626" s="658"/>
      <c r="AH626" s="658"/>
      <c r="AI626" s="658"/>
      <c r="AJ626" s="658"/>
      <c r="AK626" s="675"/>
      <c r="AL626" s="676"/>
      <c r="AM626" s="676"/>
      <c r="AN626" s="676"/>
      <c r="AO626" s="676"/>
      <c r="AP626" s="676"/>
      <c r="AQ626" s="676"/>
      <c r="AR626" s="676"/>
      <c r="AS626" s="342"/>
      <c r="AT626" s="343"/>
      <c r="AU626" s="139"/>
      <c r="AV626" s="140"/>
      <c r="AW626" s="140"/>
      <c r="AX626" s="140"/>
      <c r="AY626" s="140"/>
      <c r="AZ626" s="140"/>
      <c r="BA626" s="139"/>
      <c r="BB626" s="141"/>
      <c r="BC626" s="141"/>
      <c r="BD626" s="140"/>
      <c r="BE626" s="681"/>
      <c r="BF626" s="681"/>
      <c r="BG626" s="681"/>
      <c r="BH626" s="342"/>
      <c r="BI626" s="342"/>
      <c r="BJ626" s="343"/>
      <c r="BK626" s="11"/>
      <c r="BL626" s="11"/>
      <c r="BM626" s="11"/>
      <c r="BN626" s="11"/>
      <c r="BO626" s="11"/>
      <c r="BP626" s="11"/>
      <c r="BQ626" s="130"/>
      <c r="BR626" s="130"/>
      <c r="BS626" s="367"/>
      <c r="BT626" s="367"/>
      <c r="BU626" s="367"/>
      <c r="BV626" s="367"/>
      <c r="BW626" s="367"/>
      <c r="BX626" s="367"/>
      <c r="BY626" s="367"/>
      <c r="BZ626" s="367"/>
      <c r="CA626" s="367"/>
      <c r="CB626" s="367"/>
      <c r="CC626" s="367"/>
      <c r="CD626" s="367"/>
      <c r="CE626" s="367"/>
      <c r="CF626" s="367"/>
      <c r="CG626" s="367"/>
      <c r="CH626" s="367"/>
      <c r="CI626" s="658"/>
      <c r="CJ626" s="658"/>
      <c r="CK626" s="658"/>
      <c r="CL626" s="658"/>
      <c r="CM626" s="658"/>
      <c r="CN626" s="658"/>
      <c r="CO626" s="658"/>
      <c r="CP626" s="658"/>
      <c r="CQ626" s="658"/>
      <c r="CR626" s="658"/>
      <c r="CS626" s="658"/>
      <c r="CT626" s="658"/>
      <c r="CU626" s="658"/>
      <c r="CV626" s="658"/>
      <c r="CW626" s="658"/>
      <c r="CX626" s="658"/>
      <c r="CY626" s="675"/>
      <c r="CZ626" s="676"/>
      <c r="DA626" s="676"/>
      <c r="DB626" s="676"/>
      <c r="DC626" s="676"/>
      <c r="DD626" s="676"/>
      <c r="DE626" s="676"/>
      <c r="DF626" s="676"/>
      <c r="DG626" s="342"/>
      <c r="DH626" s="343"/>
      <c r="DI626" s="139"/>
      <c r="DJ626" s="140"/>
      <c r="DK626" s="140"/>
      <c r="DL626" s="140"/>
      <c r="DM626" s="140"/>
      <c r="DN626" s="140"/>
      <c r="DO626" s="139"/>
      <c r="DP626" s="141"/>
      <c r="DQ626" s="141"/>
      <c r="DR626" s="140"/>
      <c r="DS626" s="681"/>
      <c r="DT626" s="681"/>
      <c r="DU626" s="681"/>
      <c r="DV626" s="342"/>
      <c r="DW626" s="342"/>
      <c r="DX626" s="343"/>
      <c r="DY626" s="11"/>
      <c r="DZ626" s="11"/>
      <c r="EA626" s="11"/>
      <c r="EB626" s="11"/>
      <c r="EC626" s="11"/>
      <c r="ED626" s="134"/>
      <c r="EE626" s="134"/>
      <c r="EF626" s="66"/>
      <c r="EG626" s="66"/>
      <c r="EH626" s="66"/>
      <c r="EI626" s="66"/>
      <c r="EJ626" s="66"/>
      <c r="EK626" s="66"/>
      <c r="EL626" s="66"/>
      <c r="EM626" s="66"/>
      <c r="EN626" s="135"/>
      <c r="EO626" s="135"/>
      <c r="EP626" s="135"/>
      <c r="EQ626" s="94"/>
      <c r="ER626" s="94"/>
      <c r="ES626" s="136"/>
      <c r="ET626" s="94"/>
      <c r="EU626" s="94"/>
      <c r="EV626" s="136"/>
      <c r="EW626" s="94"/>
      <c r="EX626" s="94"/>
      <c r="EY626" s="94"/>
      <c r="EZ626" s="94"/>
      <c r="FA626" s="94"/>
      <c r="FB626" s="94"/>
      <c r="FC626" s="94"/>
      <c r="FD626" s="94"/>
      <c r="FE626" s="94"/>
      <c r="FF626" s="94"/>
      <c r="FG626" s="94"/>
      <c r="FH626" s="94"/>
      <c r="FI626" s="94"/>
      <c r="FJ626" s="94"/>
      <c r="FK626" s="94"/>
      <c r="FL626" s="94"/>
      <c r="FM626" s="94"/>
      <c r="FN626" s="94"/>
      <c r="FO626" s="94"/>
      <c r="FP626" s="94"/>
      <c r="FQ626" s="94"/>
      <c r="FR626" s="94"/>
      <c r="FS626" s="94"/>
      <c r="FT626" s="94"/>
      <c r="FU626" s="94"/>
      <c r="FV626" s="94"/>
      <c r="FW626" s="94"/>
      <c r="FX626" s="94"/>
      <c r="FY626" s="94"/>
      <c r="FZ626" s="94"/>
      <c r="GA626" s="94"/>
      <c r="GB626" s="94"/>
      <c r="GC626" s="94"/>
      <c r="GD626" s="94"/>
      <c r="GE626" s="94"/>
      <c r="GF626" s="94"/>
      <c r="GG626" s="94"/>
      <c r="GH626" s="94"/>
      <c r="GI626" s="94"/>
      <c r="GJ626" s="94"/>
      <c r="GK626" s="94"/>
      <c r="GL626" s="94"/>
      <c r="GM626" s="94"/>
    </row>
    <row r="627" spans="1:195" s="128" customFormat="1" ht="5.0999999999999996" hidden="1" customHeight="1" thickBot="1" x14ac:dyDescent="0.45">
      <c r="A627" s="11"/>
      <c r="B627" s="130"/>
      <c r="C627" s="130"/>
      <c r="D627" s="130"/>
      <c r="E627" s="329" t="s">
        <v>134</v>
      </c>
      <c r="F627" s="330"/>
      <c r="G627" s="330"/>
      <c r="H627" s="330"/>
      <c r="I627" s="330"/>
      <c r="J627" s="330"/>
      <c r="K627" s="330"/>
      <c r="L627" s="330"/>
      <c r="M627" s="330"/>
      <c r="N627" s="330"/>
      <c r="O627" s="330"/>
      <c r="P627" s="330"/>
      <c r="Q627" s="330"/>
      <c r="R627" s="330"/>
      <c r="S627" s="330"/>
      <c r="T627" s="331"/>
      <c r="U627" s="658"/>
      <c r="V627" s="658"/>
      <c r="W627" s="658"/>
      <c r="X627" s="658"/>
      <c r="Y627" s="658"/>
      <c r="Z627" s="658"/>
      <c r="AA627" s="658"/>
      <c r="AB627" s="658"/>
      <c r="AC627" s="658"/>
      <c r="AD627" s="658"/>
      <c r="AE627" s="658"/>
      <c r="AF627" s="658"/>
      <c r="AG627" s="658"/>
      <c r="AH627" s="658"/>
      <c r="AI627" s="658"/>
      <c r="AJ627" s="658"/>
      <c r="AK627" s="671"/>
      <c r="AL627" s="672"/>
      <c r="AM627" s="672"/>
      <c r="AN627" s="672"/>
      <c r="AO627" s="672"/>
      <c r="AP627" s="672"/>
      <c r="AQ627" s="672"/>
      <c r="AR627" s="672"/>
      <c r="AS627" s="339" t="s">
        <v>264</v>
      </c>
      <c r="AT627" s="340"/>
      <c r="AU627" s="131"/>
      <c r="AV627" s="132"/>
      <c r="AW627" s="132"/>
      <c r="AX627" s="132"/>
      <c r="AY627" s="132"/>
      <c r="AZ627" s="132"/>
      <c r="BA627" s="131"/>
      <c r="BB627" s="132"/>
      <c r="BC627" s="133"/>
      <c r="BD627" s="132"/>
      <c r="BE627" s="679"/>
      <c r="BF627" s="679"/>
      <c r="BG627" s="679"/>
      <c r="BH627" s="339" t="s">
        <v>45</v>
      </c>
      <c r="BI627" s="339"/>
      <c r="BJ627" s="340"/>
      <c r="BK627" s="11"/>
      <c r="BL627" s="11"/>
      <c r="BM627" s="11"/>
      <c r="BN627" s="11"/>
      <c r="BO627" s="11"/>
      <c r="BP627" s="11"/>
      <c r="BQ627" s="130"/>
      <c r="BR627" s="130"/>
      <c r="BS627" s="367" t="s">
        <v>134</v>
      </c>
      <c r="BT627" s="367"/>
      <c r="BU627" s="367"/>
      <c r="BV627" s="367"/>
      <c r="BW627" s="367"/>
      <c r="BX627" s="367"/>
      <c r="BY627" s="367"/>
      <c r="BZ627" s="367"/>
      <c r="CA627" s="367"/>
      <c r="CB627" s="367"/>
      <c r="CC627" s="367"/>
      <c r="CD627" s="367"/>
      <c r="CE627" s="367"/>
      <c r="CF627" s="367"/>
      <c r="CG627" s="367"/>
      <c r="CH627" s="367"/>
      <c r="CI627" s="658" t="s">
        <v>428</v>
      </c>
      <c r="CJ627" s="658"/>
      <c r="CK627" s="658"/>
      <c r="CL627" s="658"/>
      <c r="CM627" s="658"/>
      <c r="CN627" s="658"/>
      <c r="CO627" s="658"/>
      <c r="CP627" s="658"/>
      <c r="CQ627" s="658"/>
      <c r="CR627" s="658"/>
      <c r="CS627" s="658"/>
      <c r="CT627" s="658"/>
      <c r="CU627" s="658"/>
      <c r="CV627" s="658"/>
      <c r="CW627" s="658"/>
      <c r="CX627" s="658"/>
      <c r="CY627" s="671">
        <v>300</v>
      </c>
      <c r="CZ627" s="672"/>
      <c r="DA627" s="672"/>
      <c r="DB627" s="672"/>
      <c r="DC627" s="672"/>
      <c r="DD627" s="672"/>
      <c r="DE627" s="672"/>
      <c r="DF627" s="672"/>
      <c r="DG627" s="339" t="s">
        <v>264</v>
      </c>
      <c r="DH627" s="340"/>
      <c r="DI627" s="131"/>
      <c r="DJ627" s="132"/>
      <c r="DK627" s="132"/>
      <c r="DL627" s="132"/>
      <c r="DM627" s="132"/>
      <c r="DN627" s="132"/>
      <c r="DO627" s="131"/>
      <c r="DP627" s="132"/>
      <c r="DQ627" s="133"/>
      <c r="DR627" s="132"/>
      <c r="DS627" s="679">
        <v>4</v>
      </c>
      <c r="DT627" s="679"/>
      <c r="DU627" s="679"/>
      <c r="DV627" s="339" t="s">
        <v>45</v>
      </c>
      <c r="DW627" s="339"/>
      <c r="DX627" s="340"/>
      <c r="DY627" s="11"/>
      <c r="DZ627" s="11"/>
      <c r="EA627" s="11"/>
      <c r="EB627" s="11"/>
      <c r="EC627" s="11"/>
      <c r="ED627" s="134"/>
      <c r="EE627" s="134"/>
      <c r="EF627" s="66"/>
      <c r="EG627" s="66"/>
      <c r="EH627" s="66"/>
      <c r="EI627" s="66"/>
      <c r="EJ627" s="66"/>
      <c r="EK627" s="66"/>
      <c r="EL627" s="66"/>
      <c r="EM627" s="66"/>
      <c r="EN627" s="135"/>
      <c r="EO627" s="135"/>
      <c r="EP627" s="135"/>
      <c r="EQ627" s="94"/>
      <c r="ER627" s="136"/>
      <c r="ES627" s="136"/>
      <c r="ET627" s="136"/>
      <c r="EU627" s="94"/>
      <c r="EV627" s="136"/>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row>
    <row r="628" spans="1:195" s="128" customFormat="1" ht="14.25" hidden="1" customHeight="1" thickBot="1" x14ac:dyDescent="0.45">
      <c r="A628" s="11"/>
      <c r="B628" s="130"/>
      <c r="C628" s="130"/>
      <c r="D628" s="130"/>
      <c r="E628" s="332"/>
      <c r="F628" s="333"/>
      <c r="G628" s="333"/>
      <c r="H628" s="333"/>
      <c r="I628" s="333"/>
      <c r="J628" s="333"/>
      <c r="K628" s="333"/>
      <c r="L628" s="333"/>
      <c r="M628" s="333"/>
      <c r="N628" s="333"/>
      <c r="O628" s="333"/>
      <c r="P628" s="333"/>
      <c r="Q628" s="333"/>
      <c r="R628" s="333"/>
      <c r="S628" s="333"/>
      <c r="T628" s="334"/>
      <c r="U628" s="658"/>
      <c r="V628" s="658"/>
      <c r="W628" s="658"/>
      <c r="X628" s="658"/>
      <c r="Y628" s="658"/>
      <c r="Z628" s="658"/>
      <c r="AA628" s="658"/>
      <c r="AB628" s="658"/>
      <c r="AC628" s="658"/>
      <c r="AD628" s="658"/>
      <c r="AE628" s="658"/>
      <c r="AF628" s="658"/>
      <c r="AG628" s="658"/>
      <c r="AH628" s="658"/>
      <c r="AI628" s="658"/>
      <c r="AJ628" s="658"/>
      <c r="AK628" s="673"/>
      <c r="AL628" s="674"/>
      <c r="AM628" s="674"/>
      <c r="AN628" s="674"/>
      <c r="AO628" s="674"/>
      <c r="AP628" s="674"/>
      <c r="AQ628" s="674"/>
      <c r="AR628" s="674"/>
      <c r="AS628" s="677"/>
      <c r="AT628" s="678"/>
      <c r="AU628" s="137"/>
      <c r="AV628" s="138"/>
      <c r="AW628" s="368"/>
      <c r="AX628" s="369"/>
      <c r="AY628" s="138"/>
      <c r="AZ628" s="138"/>
      <c r="BA628" s="137"/>
      <c r="BB628" s="129"/>
      <c r="BC628" s="368"/>
      <c r="BD628" s="369"/>
      <c r="BE628" s="680"/>
      <c r="BF628" s="680"/>
      <c r="BG628" s="680"/>
      <c r="BH628" s="677"/>
      <c r="BI628" s="677"/>
      <c r="BJ628" s="678"/>
      <c r="BK628" s="11"/>
      <c r="BL628" s="11"/>
      <c r="BM628" s="11"/>
      <c r="BN628" s="11"/>
      <c r="BO628" s="11"/>
      <c r="BP628" s="11"/>
      <c r="BQ628" s="130"/>
      <c r="BR628" s="130"/>
      <c r="BS628" s="367"/>
      <c r="BT628" s="367"/>
      <c r="BU628" s="367"/>
      <c r="BV628" s="367"/>
      <c r="BW628" s="367"/>
      <c r="BX628" s="367"/>
      <c r="BY628" s="367"/>
      <c r="BZ628" s="367"/>
      <c r="CA628" s="367"/>
      <c r="CB628" s="367"/>
      <c r="CC628" s="367"/>
      <c r="CD628" s="367"/>
      <c r="CE628" s="367"/>
      <c r="CF628" s="367"/>
      <c r="CG628" s="367"/>
      <c r="CH628" s="367"/>
      <c r="CI628" s="658"/>
      <c r="CJ628" s="658"/>
      <c r="CK628" s="658"/>
      <c r="CL628" s="658"/>
      <c r="CM628" s="658"/>
      <c r="CN628" s="658"/>
      <c r="CO628" s="658"/>
      <c r="CP628" s="658"/>
      <c r="CQ628" s="658"/>
      <c r="CR628" s="658"/>
      <c r="CS628" s="658"/>
      <c r="CT628" s="658"/>
      <c r="CU628" s="658"/>
      <c r="CV628" s="658"/>
      <c r="CW628" s="658"/>
      <c r="CX628" s="658"/>
      <c r="CY628" s="673"/>
      <c r="CZ628" s="674"/>
      <c r="DA628" s="674"/>
      <c r="DB628" s="674"/>
      <c r="DC628" s="674"/>
      <c r="DD628" s="674"/>
      <c r="DE628" s="674"/>
      <c r="DF628" s="674"/>
      <c r="DG628" s="677"/>
      <c r="DH628" s="678"/>
      <c r="DI628" s="137"/>
      <c r="DJ628" s="138"/>
      <c r="DK628" s="368" t="s">
        <v>265</v>
      </c>
      <c r="DL628" s="369"/>
      <c r="DM628" s="138"/>
      <c r="DN628" s="138"/>
      <c r="DO628" s="137"/>
      <c r="DP628" s="129"/>
      <c r="DQ628" s="368" t="s">
        <v>265</v>
      </c>
      <c r="DR628" s="369"/>
      <c r="DS628" s="680"/>
      <c r="DT628" s="680"/>
      <c r="DU628" s="680"/>
      <c r="DV628" s="677"/>
      <c r="DW628" s="677"/>
      <c r="DX628" s="678"/>
      <c r="DY628" s="11"/>
      <c r="DZ628" s="11"/>
      <c r="EA628" s="11"/>
      <c r="EB628" s="11"/>
      <c r="EC628" s="11"/>
      <c r="ED628" s="134"/>
      <c r="EE628" s="134"/>
      <c r="EF628" s="66"/>
      <c r="EG628" s="66"/>
      <c r="EH628" s="66"/>
      <c r="EI628" s="66"/>
      <c r="EJ628" s="66"/>
      <c r="EK628" s="66"/>
      <c r="EL628" s="66"/>
      <c r="EM628" s="66"/>
      <c r="EN628" s="135"/>
      <c r="EO628" s="135"/>
      <c r="EP628" s="135"/>
      <c r="EQ628" s="94"/>
      <c r="ER628" s="94"/>
      <c r="ES628" s="136"/>
      <c r="ET628" s="94"/>
      <c r="EU628" s="94"/>
      <c r="EV628" s="136"/>
      <c r="EW628" s="94"/>
      <c r="EX628" s="94"/>
      <c r="EY628" s="94"/>
      <c r="EZ628" s="94"/>
      <c r="FA628" s="94"/>
      <c r="FB628" s="94"/>
      <c r="FC628" s="94"/>
      <c r="FD628" s="94"/>
      <c r="FE628" s="94"/>
      <c r="FF628" s="94"/>
      <c r="FG628" s="94"/>
      <c r="FH628" s="94"/>
      <c r="FI628" s="94"/>
      <c r="FJ628" s="94"/>
      <c r="FK628" s="94"/>
      <c r="FL628" s="94"/>
      <c r="FM628" s="94"/>
      <c r="FN628" s="94"/>
      <c r="FO628" s="94"/>
      <c r="FP628" s="94"/>
      <c r="FQ628" s="94"/>
      <c r="FR628" s="94"/>
      <c r="FS628" s="94"/>
      <c r="FT628" s="94"/>
      <c r="FU628" s="94"/>
      <c r="FV628" s="94"/>
      <c r="FW628" s="94"/>
      <c r="FX628" s="94"/>
      <c r="FY628" s="94"/>
      <c r="FZ628" s="94"/>
      <c r="GA628" s="94"/>
      <c r="GB628" s="94"/>
      <c r="GC628" s="94"/>
      <c r="GD628" s="94"/>
      <c r="GE628" s="94"/>
      <c r="GF628" s="94"/>
      <c r="GG628" s="94"/>
      <c r="GH628" s="94"/>
      <c r="GI628" s="94"/>
      <c r="GJ628" s="94"/>
      <c r="GK628" s="94"/>
      <c r="GL628" s="94"/>
      <c r="GM628" s="94"/>
    </row>
    <row r="629" spans="1:195" s="128" customFormat="1" ht="5.0999999999999996" hidden="1" customHeight="1" x14ac:dyDescent="0.4">
      <c r="A629" s="11"/>
      <c r="B629" s="130"/>
      <c r="C629" s="130"/>
      <c r="D629" s="130"/>
      <c r="E629" s="335"/>
      <c r="F629" s="336"/>
      <c r="G629" s="336"/>
      <c r="H629" s="336"/>
      <c r="I629" s="336"/>
      <c r="J629" s="336"/>
      <c r="K629" s="336"/>
      <c r="L629" s="336"/>
      <c r="M629" s="336"/>
      <c r="N629" s="336"/>
      <c r="O629" s="336"/>
      <c r="P629" s="336"/>
      <c r="Q629" s="336"/>
      <c r="R629" s="336"/>
      <c r="S629" s="336"/>
      <c r="T629" s="337"/>
      <c r="U629" s="658"/>
      <c r="V629" s="658"/>
      <c r="W629" s="658"/>
      <c r="X629" s="658"/>
      <c r="Y629" s="658"/>
      <c r="Z629" s="658"/>
      <c r="AA629" s="658"/>
      <c r="AB629" s="658"/>
      <c r="AC629" s="658"/>
      <c r="AD629" s="658"/>
      <c r="AE629" s="658"/>
      <c r="AF629" s="658"/>
      <c r="AG629" s="658"/>
      <c r="AH629" s="658"/>
      <c r="AI629" s="658"/>
      <c r="AJ629" s="658"/>
      <c r="AK629" s="675"/>
      <c r="AL629" s="676"/>
      <c r="AM629" s="676"/>
      <c r="AN629" s="676"/>
      <c r="AO629" s="676"/>
      <c r="AP629" s="676"/>
      <c r="AQ629" s="676"/>
      <c r="AR629" s="676"/>
      <c r="AS629" s="342"/>
      <c r="AT629" s="343"/>
      <c r="AU629" s="139"/>
      <c r="AV629" s="140"/>
      <c r="AW629" s="140"/>
      <c r="AX629" s="140"/>
      <c r="AY629" s="140"/>
      <c r="AZ629" s="140"/>
      <c r="BA629" s="139"/>
      <c r="BB629" s="141"/>
      <c r="BC629" s="141"/>
      <c r="BD629" s="140"/>
      <c r="BE629" s="681"/>
      <c r="BF629" s="681"/>
      <c r="BG629" s="681"/>
      <c r="BH629" s="342"/>
      <c r="BI629" s="342"/>
      <c r="BJ629" s="343"/>
      <c r="BK629" s="11"/>
      <c r="BL629" s="11"/>
      <c r="BM629" s="11"/>
      <c r="BN629" s="11"/>
      <c r="BO629" s="11"/>
      <c r="BP629" s="11"/>
      <c r="BQ629" s="130"/>
      <c r="BR629" s="130"/>
      <c r="BS629" s="367"/>
      <c r="BT629" s="367"/>
      <c r="BU629" s="367"/>
      <c r="BV629" s="367"/>
      <c r="BW629" s="367"/>
      <c r="BX629" s="367"/>
      <c r="BY629" s="367"/>
      <c r="BZ629" s="367"/>
      <c r="CA629" s="367"/>
      <c r="CB629" s="367"/>
      <c r="CC629" s="367"/>
      <c r="CD629" s="367"/>
      <c r="CE629" s="367"/>
      <c r="CF629" s="367"/>
      <c r="CG629" s="367"/>
      <c r="CH629" s="367"/>
      <c r="CI629" s="658"/>
      <c r="CJ629" s="658"/>
      <c r="CK629" s="658"/>
      <c r="CL629" s="658"/>
      <c r="CM629" s="658"/>
      <c r="CN629" s="658"/>
      <c r="CO629" s="658"/>
      <c r="CP629" s="658"/>
      <c r="CQ629" s="658"/>
      <c r="CR629" s="658"/>
      <c r="CS629" s="658"/>
      <c r="CT629" s="658"/>
      <c r="CU629" s="658"/>
      <c r="CV629" s="658"/>
      <c r="CW629" s="658"/>
      <c r="CX629" s="658"/>
      <c r="CY629" s="675"/>
      <c r="CZ629" s="676"/>
      <c r="DA629" s="676"/>
      <c r="DB629" s="676"/>
      <c r="DC629" s="676"/>
      <c r="DD629" s="676"/>
      <c r="DE629" s="676"/>
      <c r="DF629" s="676"/>
      <c r="DG629" s="342"/>
      <c r="DH629" s="343"/>
      <c r="DI629" s="139"/>
      <c r="DJ629" s="140"/>
      <c r="DK629" s="140"/>
      <c r="DL629" s="140"/>
      <c r="DM629" s="140"/>
      <c r="DN629" s="140"/>
      <c r="DO629" s="139"/>
      <c r="DP629" s="141"/>
      <c r="DQ629" s="141"/>
      <c r="DR629" s="140"/>
      <c r="DS629" s="681"/>
      <c r="DT629" s="681"/>
      <c r="DU629" s="681"/>
      <c r="DV629" s="342"/>
      <c r="DW629" s="342"/>
      <c r="DX629" s="343"/>
      <c r="DY629" s="11"/>
      <c r="DZ629" s="11"/>
      <c r="EA629" s="11"/>
      <c r="EB629" s="11"/>
      <c r="EC629" s="11"/>
      <c r="ED629" s="134"/>
      <c r="EE629" s="134"/>
      <c r="EF629" s="66"/>
      <c r="EG629" s="66"/>
      <c r="EH629" s="66"/>
      <c r="EI629" s="66"/>
      <c r="EJ629" s="66"/>
      <c r="EK629" s="66"/>
      <c r="EL629" s="66"/>
      <c r="EM629" s="66"/>
      <c r="EN629" s="135"/>
      <c r="EO629" s="135"/>
      <c r="EP629" s="135"/>
      <c r="EQ629" s="94"/>
      <c r="ER629" s="94"/>
      <c r="ES629" s="136"/>
      <c r="ET629" s="94"/>
      <c r="EU629" s="94"/>
      <c r="EV629" s="136"/>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row>
    <row r="630" spans="1:195" s="128" customFormat="1" ht="5.0999999999999996" hidden="1" customHeight="1" thickBot="1" x14ac:dyDescent="0.45">
      <c r="A630" s="11"/>
      <c r="B630" s="130"/>
      <c r="C630" s="130"/>
      <c r="D630" s="130"/>
      <c r="E630" s="329" t="s">
        <v>135</v>
      </c>
      <c r="F630" s="330"/>
      <c r="G630" s="330"/>
      <c r="H630" s="330"/>
      <c r="I630" s="330"/>
      <c r="J630" s="330"/>
      <c r="K630" s="330"/>
      <c r="L630" s="330"/>
      <c r="M630" s="330"/>
      <c r="N630" s="330"/>
      <c r="O630" s="330"/>
      <c r="P630" s="330"/>
      <c r="Q630" s="330"/>
      <c r="R630" s="330"/>
      <c r="S630" s="330"/>
      <c r="T630" s="331"/>
      <c r="U630" s="658"/>
      <c r="V630" s="658"/>
      <c r="W630" s="658"/>
      <c r="X630" s="658"/>
      <c r="Y630" s="658"/>
      <c r="Z630" s="658"/>
      <c r="AA630" s="658"/>
      <c r="AB630" s="658"/>
      <c r="AC630" s="658"/>
      <c r="AD630" s="658"/>
      <c r="AE630" s="658"/>
      <c r="AF630" s="658"/>
      <c r="AG630" s="658"/>
      <c r="AH630" s="658"/>
      <c r="AI630" s="658"/>
      <c r="AJ630" s="658"/>
      <c r="AK630" s="671"/>
      <c r="AL630" s="672"/>
      <c r="AM630" s="672"/>
      <c r="AN630" s="672"/>
      <c r="AO630" s="672"/>
      <c r="AP630" s="672"/>
      <c r="AQ630" s="672"/>
      <c r="AR630" s="672"/>
      <c r="AS630" s="339" t="s">
        <v>264</v>
      </c>
      <c r="AT630" s="340"/>
      <c r="AU630" s="131"/>
      <c r="AV630" s="132"/>
      <c r="AW630" s="132"/>
      <c r="AX630" s="132"/>
      <c r="AY630" s="132"/>
      <c r="AZ630" s="132"/>
      <c r="BA630" s="131"/>
      <c r="BB630" s="132"/>
      <c r="BC630" s="133"/>
      <c r="BD630" s="132"/>
      <c r="BE630" s="679"/>
      <c r="BF630" s="679"/>
      <c r="BG630" s="679"/>
      <c r="BH630" s="339" t="s">
        <v>45</v>
      </c>
      <c r="BI630" s="339"/>
      <c r="BJ630" s="340"/>
      <c r="BK630" s="11"/>
      <c r="BL630" s="11"/>
      <c r="BM630" s="11"/>
      <c r="BN630" s="11"/>
      <c r="BO630" s="11"/>
      <c r="BP630" s="11"/>
      <c r="BQ630" s="130"/>
      <c r="BR630" s="130"/>
      <c r="BS630" s="367" t="s">
        <v>135</v>
      </c>
      <c r="BT630" s="367"/>
      <c r="BU630" s="367"/>
      <c r="BV630" s="367"/>
      <c r="BW630" s="367"/>
      <c r="BX630" s="367"/>
      <c r="BY630" s="367"/>
      <c r="BZ630" s="367"/>
      <c r="CA630" s="367"/>
      <c r="CB630" s="367"/>
      <c r="CC630" s="367"/>
      <c r="CD630" s="367"/>
      <c r="CE630" s="367"/>
      <c r="CF630" s="367"/>
      <c r="CG630" s="367"/>
      <c r="CH630" s="367"/>
      <c r="CI630" s="658" t="s">
        <v>429</v>
      </c>
      <c r="CJ630" s="658"/>
      <c r="CK630" s="658"/>
      <c r="CL630" s="658"/>
      <c r="CM630" s="658"/>
      <c r="CN630" s="658"/>
      <c r="CO630" s="658"/>
      <c r="CP630" s="658"/>
      <c r="CQ630" s="658"/>
      <c r="CR630" s="658"/>
      <c r="CS630" s="658"/>
      <c r="CT630" s="658"/>
      <c r="CU630" s="658"/>
      <c r="CV630" s="658"/>
      <c r="CW630" s="658"/>
      <c r="CX630" s="658"/>
      <c r="CY630" s="671">
        <v>500</v>
      </c>
      <c r="CZ630" s="672"/>
      <c r="DA630" s="672"/>
      <c r="DB630" s="672"/>
      <c r="DC630" s="672"/>
      <c r="DD630" s="672"/>
      <c r="DE630" s="672"/>
      <c r="DF630" s="672"/>
      <c r="DG630" s="339" t="s">
        <v>264</v>
      </c>
      <c r="DH630" s="340"/>
      <c r="DI630" s="131"/>
      <c r="DJ630" s="132"/>
      <c r="DK630" s="132"/>
      <c r="DL630" s="132"/>
      <c r="DM630" s="132"/>
      <c r="DN630" s="132"/>
      <c r="DO630" s="131"/>
      <c r="DP630" s="132"/>
      <c r="DQ630" s="133"/>
      <c r="DR630" s="132"/>
      <c r="DS630" s="679">
        <v>4</v>
      </c>
      <c r="DT630" s="679"/>
      <c r="DU630" s="679"/>
      <c r="DV630" s="339" t="s">
        <v>45</v>
      </c>
      <c r="DW630" s="339"/>
      <c r="DX630" s="340"/>
      <c r="DY630" s="11"/>
      <c r="DZ630" s="11"/>
      <c r="EA630" s="11"/>
      <c r="EB630" s="11"/>
      <c r="EC630" s="11"/>
      <c r="ED630" s="134"/>
      <c r="EE630" s="134"/>
      <c r="EF630" s="66"/>
      <c r="EG630" s="66"/>
      <c r="EH630" s="66"/>
      <c r="EI630" s="66"/>
      <c r="EJ630" s="66"/>
      <c r="EK630" s="66"/>
      <c r="EL630" s="66"/>
      <c r="EM630" s="66"/>
      <c r="EN630" s="135"/>
      <c r="EO630" s="135"/>
      <c r="EP630" s="135"/>
      <c r="EQ630" s="94"/>
      <c r="ER630" s="136"/>
      <c r="ES630" s="136"/>
      <c r="ET630" s="136"/>
      <c r="EU630" s="94"/>
      <c r="EV630" s="136"/>
      <c r="EW630" s="94"/>
      <c r="EX630" s="94"/>
      <c r="EY630" s="94"/>
      <c r="EZ630" s="94"/>
      <c r="FA630" s="94"/>
      <c r="FB630" s="94"/>
      <c r="FC630" s="94"/>
      <c r="FD630" s="94"/>
      <c r="FE630" s="94"/>
      <c r="FF630" s="94"/>
      <c r="FG630" s="94"/>
      <c r="FH630" s="94"/>
      <c r="FI630" s="94"/>
      <c r="FJ630" s="94"/>
      <c r="FK630" s="94"/>
      <c r="FL630" s="94"/>
      <c r="FM630" s="94"/>
      <c r="FN630" s="94"/>
      <c r="FO630" s="94"/>
      <c r="FP630" s="94"/>
      <c r="FQ630" s="94"/>
      <c r="FR630" s="94"/>
      <c r="FS630" s="94"/>
      <c r="FT630" s="94"/>
      <c r="FU630" s="94"/>
      <c r="FV630" s="94"/>
      <c r="FW630" s="94"/>
      <c r="FX630" s="94"/>
      <c r="FY630" s="94"/>
      <c r="FZ630" s="94"/>
      <c r="GA630" s="94"/>
      <c r="GB630" s="94"/>
      <c r="GC630" s="94"/>
      <c r="GD630" s="94"/>
      <c r="GE630" s="94"/>
      <c r="GF630" s="94"/>
      <c r="GG630" s="94"/>
      <c r="GH630" s="94"/>
      <c r="GI630" s="94"/>
      <c r="GJ630" s="94"/>
      <c r="GK630" s="94"/>
      <c r="GL630" s="94"/>
      <c r="GM630" s="94"/>
    </row>
    <row r="631" spans="1:195" s="128" customFormat="1" ht="14.25" hidden="1" customHeight="1" thickBot="1" x14ac:dyDescent="0.45">
      <c r="A631" s="11"/>
      <c r="B631" s="130"/>
      <c r="C631" s="130"/>
      <c r="D631" s="130"/>
      <c r="E631" s="332"/>
      <c r="F631" s="333"/>
      <c r="G631" s="333"/>
      <c r="H631" s="333"/>
      <c r="I631" s="333"/>
      <c r="J631" s="333"/>
      <c r="K631" s="333"/>
      <c r="L631" s="333"/>
      <c r="M631" s="333"/>
      <c r="N631" s="333"/>
      <c r="O631" s="333"/>
      <c r="P631" s="333"/>
      <c r="Q631" s="333"/>
      <c r="R631" s="333"/>
      <c r="S631" s="333"/>
      <c r="T631" s="334"/>
      <c r="U631" s="658"/>
      <c r="V631" s="658"/>
      <c r="W631" s="658"/>
      <c r="X631" s="658"/>
      <c r="Y631" s="658"/>
      <c r="Z631" s="658"/>
      <c r="AA631" s="658"/>
      <c r="AB631" s="658"/>
      <c r="AC631" s="658"/>
      <c r="AD631" s="658"/>
      <c r="AE631" s="658"/>
      <c r="AF631" s="658"/>
      <c r="AG631" s="658"/>
      <c r="AH631" s="658"/>
      <c r="AI631" s="658"/>
      <c r="AJ631" s="658"/>
      <c r="AK631" s="673"/>
      <c r="AL631" s="674"/>
      <c r="AM631" s="674"/>
      <c r="AN631" s="674"/>
      <c r="AO631" s="674"/>
      <c r="AP631" s="674"/>
      <c r="AQ631" s="674"/>
      <c r="AR631" s="674"/>
      <c r="AS631" s="677"/>
      <c r="AT631" s="678"/>
      <c r="AU631" s="137"/>
      <c r="AV631" s="138"/>
      <c r="AW631" s="368"/>
      <c r="AX631" s="369"/>
      <c r="AY631" s="138"/>
      <c r="AZ631" s="138"/>
      <c r="BA631" s="137"/>
      <c r="BB631" s="129"/>
      <c r="BC631" s="368"/>
      <c r="BD631" s="369"/>
      <c r="BE631" s="680"/>
      <c r="BF631" s="680"/>
      <c r="BG631" s="680"/>
      <c r="BH631" s="677"/>
      <c r="BI631" s="677"/>
      <c r="BJ631" s="678"/>
      <c r="BK631" s="11"/>
      <c r="BL631" s="11"/>
      <c r="BM631" s="11"/>
      <c r="BN631" s="11"/>
      <c r="BO631" s="11"/>
      <c r="BP631" s="11"/>
      <c r="BQ631" s="130"/>
      <c r="BR631" s="130"/>
      <c r="BS631" s="367"/>
      <c r="BT631" s="367"/>
      <c r="BU631" s="367"/>
      <c r="BV631" s="367"/>
      <c r="BW631" s="367"/>
      <c r="BX631" s="367"/>
      <c r="BY631" s="367"/>
      <c r="BZ631" s="367"/>
      <c r="CA631" s="367"/>
      <c r="CB631" s="367"/>
      <c r="CC631" s="367"/>
      <c r="CD631" s="367"/>
      <c r="CE631" s="367"/>
      <c r="CF631" s="367"/>
      <c r="CG631" s="367"/>
      <c r="CH631" s="367"/>
      <c r="CI631" s="658"/>
      <c r="CJ631" s="658"/>
      <c r="CK631" s="658"/>
      <c r="CL631" s="658"/>
      <c r="CM631" s="658"/>
      <c r="CN631" s="658"/>
      <c r="CO631" s="658"/>
      <c r="CP631" s="658"/>
      <c r="CQ631" s="658"/>
      <c r="CR631" s="658"/>
      <c r="CS631" s="658"/>
      <c r="CT631" s="658"/>
      <c r="CU631" s="658"/>
      <c r="CV631" s="658"/>
      <c r="CW631" s="658"/>
      <c r="CX631" s="658"/>
      <c r="CY631" s="673"/>
      <c r="CZ631" s="674"/>
      <c r="DA631" s="674"/>
      <c r="DB631" s="674"/>
      <c r="DC631" s="674"/>
      <c r="DD631" s="674"/>
      <c r="DE631" s="674"/>
      <c r="DF631" s="674"/>
      <c r="DG631" s="677"/>
      <c r="DH631" s="678"/>
      <c r="DI631" s="137"/>
      <c r="DJ631" s="138"/>
      <c r="DK631" s="368" t="s">
        <v>265</v>
      </c>
      <c r="DL631" s="369"/>
      <c r="DM631" s="138"/>
      <c r="DN631" s="138"/>
      <c r="DO631" s="137"/>
      <c r="DP631" s="129"/>
      <c r="DQ631" s="368" t="s">
        <v>265</v>
      </c>
      <c r="DR631" s="369"/>
      <c r="DS631" s="680"/>
      <c r="DT631" s="680"/>
      <c r="DU631" s="680"/>
      <c r="DV631" s="677"/>
      <c r="DW631" s="677"/>
      <c r="DX631" s="678"/>
      <c r="DY631" s="11"/>
      <c r="DZ631" s="11"/>
      <c r="EA631" s="11"/>
      <c r="EB631" s="11"/>
      <c r="EC631" s="11"/>
      <c r="ED631" s="134"/>
      <c r="EE631" s="134"/>
      <c r="EF631" s="66"/>
      <c r="EG631" s="66"/>
      <c r="EH631" s="66"/>
      <c r="EI631" s="66"/>
      <c r="EJ631" s="66"/>
      <c r="EK631" s="66"/>
      <c r="EL631" s="66"/>
      <c r="EM631" s="66"/>
      <c r="EN631" s="135"/>
      <c r="EO631" s="135"/>
      <c r="EP631" s="135"/>
      <c r="EQ631" s="94"/>
      <c r="ER631" s="94"/>
      <c r="ES631" s="136"/>
      <c r="ET631" s="94"/>
      <c r="EU631" s="94"/>
      <c r="EV631" s="136"/>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row>
    <row r="632" spans="1:195" s="128" customFormat="1" ht="5.0999999999999996" hidden="1" customHeight="1" x14ac:dyDescent="0.4">
      <c r="A632" s="11"/>
      <c r="B632" s="130"/>
      <c r="C632" s="130"/>
      <c r="D632" s="130"/>
      <c r="E632" s="335"/>
      <c r="F632" s="336"/>
      <c r="G632" s="336"/>
      <c r="H632" s="336"/>
      <c r="I632" s="336"/>
      <c r="J632" s="336"/>
      <c r="K632" s="336"/>
      <c r="L632" s="336"/>
      <c r="M632" s="336"/>
      <c r="N632" s="336"/>
      <c r="O632" s="336"/>
      <c r="P632" s="336"/>
      <c r="Q632" s="336"/>
      <c r="R632" s="336"/>
      <c r="S632" s="336"/>
      <c r="T632" s="337"/>
      <c r="U632" s="658"/>
      <c r="V632" s="658"/>
      <c r="W632" s="658"/>
      <c r="X632" s="658"/>
      <c r="Y632" s="658"/>
      <c r="Z632" s="658"/>
      <c r="AA632" s="658"/>
      <c r="AB632" s="658"/>
      <c r="AC632" s="658"/>
      <c r="AD632" s="658"/>
      <c r="AE632" s="658"/>
      <c r="AF632" s="658"/>
      <c r="AG632" s="658"/>
      <c r="AH632" s="658"/>
      <c r="AI632" s="658"/>
      <c r="AJ632" s="658"/>
      <c r="AK632" s="675"/>
      <c r="AL632" s="676"/>
      <c r="AM632" s="676"/>
      <c r="AN632" s="676"/>
      <c r="AO632" s="676"/>
      <c r="AP632" s="676"/>
      <c r="AQ632" s="676"/>
      <c r="AR632" s="676"/>
      <c r="AS632" s="342"/>
      <c r="AT632" s="343"/>
      <c r="AU632" s="139"/>
      <c r="AV632" s="140"/>
      <c r="AW632" s="140"/>
      <c r="AX632" s="140"/>
      <c r="AY632" s="140"/>
      <c r="AZ632" s="140"/>
      <c r="BA632" s="139"/>
      <c r="BB632" s="141"/>
      <c r="BC632" s="141"/>
      <c r="BD632" s="140"/>
      <c r="BE632" s="681"/>
      <c r="BF632" s="681"/>
      <c r="BG632" s="681"/>
      <c r="BH632" s="342"/>
      <c r="BI632" s="342"/>
      <c r="BJ632" s="343"/>
      <c r="BK632" s="11"/>
      <c r="BL632" s="11"/>
      <c r="BM632" s="11"/>
      <c r="BN632" s="11"/>
      <c r="BO632" s="11"/>
      <c r="BP632" s="11"/>
      <c r="BQ632" s="130"/>
      <c r="BR632" s="130"/>
      <c r="BS632" s="367"/>
      <c r="BT632" s="367"/>
      <c r="BU632" s="367"/>
      <c r="BV632" s="367"/>
      <c r="BW632" s="367"/>
      <c r="BX632" s="367"/>
      <c r="BY632" s="367"/>
      <c r="BZ632" s="367"/>
      <c r="CA632" s="367"/>
      <c r="CB632" s="367"/>
      <c r="CC632" s="367"/>
      <c r="CD632" s="367"/>
      <c r="CE632" s="367"/>
      <c r="CF632" s="367"/>
      <c r="CG632" s="367"/>
      <c r="CH632" s="367"/>
      <c r="CI632" s="658"/>
      <c r="CJ632" s="658"/>
      <c r="CK632" s="658"/>
      <c r="CL632" s="658"/>
      <c r="CM632" s="658"/>
      <c r="CN632" s="658"/>
      <c r="CO632" s="658"/>
      <c r="CP632" s="658"/>
      <c r="CQ632" s="658"/>
      <c r="CR632" s="658"/>
      <c r="CS632" s="658"/>
      <c r="CT632" s="658"/>
      <c r="CU632" s="658"/>
      <c r="CV632" s="658"/>
      <c r="CW632" s="658"/>
      <c r="CX632" s="658"/>
      <c r="CY632" s="675"/>
      <c r="CZ632" s="676"/>
      <c r="DA632" s="676"/>
      <c r="DB632" s="676"/>
      <c r="DC632" s="676"/>
      <c r="DD632" s="676"/>
      <c r="DE632" s="676"/>
      <c r="DF632" s="676"/>
      <c r="DG632" s="342"/>
      <c r="DH632" s="343"/>
      <c r="DI632" s="139"/>
      <c r="DJ632" s="140"/>
      <c r="DK632" s="140"/>
      <c r="DL632" s="140"/>
      <c r="DM632" s="140"/>
      <c r="DN632" s="140"/>
      <c r="DO632" s="139"/>
      <c r="DP632" s="141"/>
      <c r="DQ632" s="141"/>
      <c r="DR632" s="140"/>
      <c r="DS632" s="681"/>
      <c r="DT632" s="681"/>
      <c r="DU632" s="681"/>
      <c r="DV632" s="342"/>
      <c r="DW632" s="342"/>
      <c r="DX632" s="343"/>
      <c r="DY632" s="11"/>
      <c r="DZ632" s="11"/>
      <c r="EA632" s="11"/>
      <c r="EB632" s="11"/>
      <c r="EC632" s="11"/>
      <c r="ED632" s="134"/>
      <c r="EE632" s="134"/>
      <c r="EF632" s="66"/>
      <c r="EG632" s="66"/>
      <c r="EH632" s="66"/>
      <c r="EI632" s="66"/>
      <c r="EJ632" s="66"/>
      <c r="EK632" s="66"/>
      <c r="EL632" s="66"/>
      <c r="EM632" s="66"/>
      <c r="EN632" s="135"/>
      <c r="EO632" s="135"/>
      <c r="EP632" s="135"/>
      <c r="EQ632" s="94"/>
      <c r="ER632" s="94"/>
      <c r="ES632" s="136"/>
      <c r="ET632" s="94"/>
      <c r="EU632" s="94"/>
      <c r="EV632" s="136"/>
      <c r="EW632" s="94"/>
      <c r="EX632" s="94"/>
      <c r="EY632" s="94"/>
      <c r="EZ632" s="94"/>
      <c r="FA632" s="94"/>
      <c r="FB632" s="94"/>
      <c r="FC632" s="94"/>
      <c r="FD632" s="94"/>
      <c r="FE632" s="94"/>
      <c r="FF632" s="94"/>
      <c r="FG632" s="94"/>
      <c r="FH632" s="94"/>
      <c r="FI632" s="94"/>
      <c r="FJ632" s="94"/>
      <c r="FK632" s="94"/>
      <c r="FL632" s="94"/>
      <c r="FM632" s="94"/>
      <c r="FN632" s="94"/>
      <c r="FO632" s="94"/>
      <c r="FP632" s="94"/>
      <c r="FQ632" s="94"/>
      <c r="FR632" s="94"/>
      <c r="FS632" s="94"/>
      <c r="FT632" s="94"/>
      <c r="FU632" s="94"/>
      <c r="FV632" s="94"/>
      <c r="FW632" s="94"/>
      <c r="FX632" s="94"/>
      <c r="FY632" s="94"/>
      <c r="FZ632" s="94"/>
      <c r="GA632" s="94"/>
      <c r="GB632" s="94"/>
      <c r="GC632" s="94"/>
      <c r="GD632" s="94"/>
      <c r="GE632" s="94"/>
      <c r="GF632" s="94"/>
      <c r="GG632" s="94"/>
      <c r="GH632" s="94"/>
      <c r="GI632" s="94"/>
      <c r="GJ632" s="94"/>
      <c r="GK632" s="94"/>
      <c r="GL632" s="94"/>
      <c r="GM632" s="94"/>
    </row>
    <row r="633" spans="1:195" s="128" customFormat="1" ht="18.75" customHeight="1" x14ac:dyDescent="0.4">
      <c r="A633" s="11"/>
      <c r="B633" s="129"/>
      <c r="C633" s="129"/>
      <c r="D633" s="129"/>
      <c r="E633" s="129"/>
      <c r="F633" s="129"/>
      <c r="G633" s="129"/>
      <c r="H633" s="129"/>
      <c r="I633" s="129"/>
      <c r="J633" s="129"/>
      <c r="K633" s="129"/>
      <c r="L633" s="129"/>
      <c r="M633" s="129"/>
      <c r="N633" s="129"/>
      <c r="O633" s="129"/>
      <c r="P633" s="129"/>
      <c r="Q633" s="129"/>
      <c r="R633" s="129"/>
      <c r="S633" s="129"/>
      <c r="T633" s="129"/>
      <c r="U633" s="129"/>
      <c r="V633" s="138"/>
      <c r="W633" s="138"/>
      <c r="X633" s="138"/>
      <c r="Y633" s="138"/>
      <c r="Z633" s="138"/>
      <c r="AA633" s="138"/>
      <c r="AB633" s="138"/>
      <c r="AC633" s="138"/>
      <c r="AD633" s="138"/>
      <c r="AE633" s="138"/>
      <c r="AF633" s="138"/>
      <c r="AG633" s="138"/>
      <c r="AH633" s="138"/>
      <c r="AI633" s="138"/>
      <c r="AJ633" s="138"/>
      <c r="AK633" s="138"/>
      <c r="AL633" s="129"/>
      <c r="AM633" s="138"/>
      <c r="AN633" s="129"/>
      <c r="AO633" s="138"/>
      <c r="AP633" s="138"/>
      <c r="AQ633" s="138"/>
      <c r="AR633" s="129"/>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33"/>
      <c r="BT633" s="142"/>
      <c r="BU633" s="142"/>
      <c r="BV633" s="142"/>
      <c r="BW633" s="142"/>
      <c r="BX633" s="142"/>
      <c r="BY633" s="142"/>
      <c r="BZ633" s="142"/>
      <c r="CA633" s="142"/>
      <c r="CB633" s="142"/>
      <c r="CC633" s="142"/>
      <c r="CD633" s="142"/>
      <c r="CE633" s="142"/>
      <c r="CF633" s="142"/>
      <c r="CG633" s="142"/>
      <c r="CH633" s="142"/>
      <c r="CI633" s="142"/>
      <c r="CJ633" s="142"/>
      <c r="CK633" s="142"/>
      <c r="CL633" s="142"/>
      <c r="CM633" s="142"/>
      <c r="CN633" s="142"/>
      <c r="CO633" s="142"/>
      <c r="CP633" s="142"/>
      <c r="CQ633" s="142"/>
      <c r="CR633" s="142"/>
      <c r="CS633" s="142"/>
      <c r="CT633" s="142"/>
      <c r="CU633" s="142"/>
      <c r="CV633" s="142"/>
      <c r="CW633" s="142"/>
      <c r="CX633" s="142"/>
      <c r="CY633" s="142"/>
      <c r="CZ633" s="142"/>
      <c r="DA633" s="142"/>
      <c r="DB633" s="142"/>
      <c r="DC633" s="142"/>
      <c r="DD633" s="142"/>
      <c r="DE633" s="142"/>
      <c r="DF633" s="142"/>
      <c r="DG633" s="142"/>
      <c r="DH633" s="142"/>
      <c r="DI633" s="142"/>
      <c r="DJ633" s="142"/>
      <c r="DK633" s="142"/>
      <c r="DL633" s="142"/>
      <c r="DM633" s="142"/>
      <c r="DN633" s="142"/>
      <c r="DO633" s="142"/>
      <c r="DP633" s="142"/>
      <c r="DQ633" s="142"/>
      <c r="DR633" s="142"/>
      <c r="DS633" s="142"/>
      <c r="DT633" s="142"/>
      <c r="DU633" s="142"/>
      <c r="DV633" s="142"/>
      <c r="DW633" s="142"/>
      <c r="DX633" s="142"/>
      <c r="DY633" s="11"/>
      <c r="DZ633" s="11"/>
      <c r="EA633" s="11"/>
      <c r="EB633" s="11"/>
      <c r="EC633" s="11"/>
      <c r="ED633" s="127"/>
      <c r="EE633" s="94"/>
      <c r="EF633" s="94"/>
      <c r="EG633" s="94"/>
      <c r="EH633" s="94"/>
      <c r="EI633" s="94"/>
      <c r="EJ633" s="94"/>
      <c r="EK633" s="94"/>
      <c r="EL633" s="94"/>
      <c r="EM633" s="94"/>
      <c r="EN633" s="94"/>
      <c r="EO633" s="94"/>
      <c r="EP633" s="94"/>
      <c r="EQ633" s="94"/>
      <c r="ER633" s="94"/>
      <c r="ES633" s="94"/>
      <c r="ET633" s="94"/>
      <c r="EU633" s="94"/>
      <c r="EV633" s="94"/>
      <c r="EW633" s="94"/>
      <c r="EX633" s="94"/>
      <c r="EY633" s="94"/>
      <c r="EZ633" s="94"/>
      <c r="FA633" s="94"/>
      <c r="FB633" s="94"/>
      <c r="FC633" s="94"/>
      <c r="FD633" s="94"/>
      <c r="FE633" s="94"/>
      <c r="FF633" s="94"/>
      <c r="FG633" s="94"/>
      <c r="FH633" s="94"/>
      <c r="FI633" s="94"/>
      <c r="FJ633" s="94"/>
      <c r="FK633" s="94"/>
      <c r="FL633" s="94"/>
      <c r="FM633" s="94"/>
      <c r="FN633" s="94"/>
      <c r="FO633" s="94"/>
      <c r="FP633" s="94"/>
      <c r="FQ633" s="94"/>
      <c r="FR633" s="94"/>
      <c r="FS633" s="94"/>
      <c r="FT633" s="94"/>
      <c r="FU633" s="94"/>
      <c r="FV633" s="94"/>
      <c r="FW633" s="94"/>
      <c r="FX633" s="94"/>
      <c r="FY633" s="94"/>
      <c r="FZ633" s="94"/>
      <c r="GA633" s="94"/>
      <c r="GB633" s="94"/>
      <c r="GC633" s="94"/>
      <c r="GD633" s="94"/>
      <c r="GE633" s="94"/>
      <c r="GF633" s="94"/>
      <c r="GG633" s="94"/>
      <c r="GH633" s="94"/>
      <c r="GI633" s="94"/>
      <c r="GJ633" s="94"/>
      <c r="GK633" s="94"/>
      <c r="GL633" s="94"/>
      <c r="GM633" s="94"/>
    </row>
    <row r="634" spans="1:195" s="128" customFormat="1" ht="18.75" customHeight="1" x14ac:dyDescent="0.4">
      <c r="A634" s="11"/>
      <c r="B634" s="129"/>
      <c r="C634" s="129"/>
      <c r="D634" s="129"/>
      <c r="E634" s="129"/>
      <c r="F634" s="129"/>
      <c r="G634" s="129"/>
      <c r="H634" s="129"/>
      <c r="I634" s="129"/>
      <c r="J634" s="129"/>
      <c r="K634" s="129"/>
      <c r="L634" s="129"/>
      <c r="M634" s="129"/>
      <c r="N634" s="129"/>
      <c r="O634" s="129"/>
      <c r="P634" s="129"/>
      <c r="Q634" s="129"/>
      <c r="R634" s="129"/>
      <c r="S634" s="129"/>
      <c r="T634" s="129"/>
      <c r="U634" s="129"/>
      <c r="V634" s="138"/>
      <c r="W634" s="138"/>
      <c r="X634" s="138"/>
      <c r="Y634" s="138"/>
      <c r="Z634" s="138"/>
      <c r="AA634" s="138"/>
      <c r="AB634" s="138"/>
      <c r="AC634" s="138"/>
      <c r="AD634" s="138"/>
      <c r="AE634" s="138"/>
      <c r="AF634" s="138"/>
      <c r="AG634" s="138"/>
      <c r="AH634" s="138"/>
      <c r="AI634" s="138"/>
      <c r="AJ634" s="138"/>
      <c r="AK634" s="138"/>
      <c r="AL634" s="129"/>
      <c r="AM634" s="138"/>
      <c r="AN634" s="129"/>
      <c r="AO634" s="138"/>
      <c r="AP634" s="138"/>
      <c r="AQ634" s="138"/>
      <c r="AR634" s="129"/>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30"/>
      <c r="BT634" s="130"/>
      <c r="BU634" s="130"/>
      <c r="BV634" s="130"/>
      <c r="BW634" s="130"/>
      <c r="BX634" s="130"/>
      <c r="BY634" s="130"/>
      <c r="BZ634" s="130"/>
      <c r="CA634" s="130"/>
      <c r="CB634" s="130"/>
      <c r="CC634" s="130"/>
      <c r="CD634" s="130"/>
      <c r="CE634" s="130"/>
      <c r="CF634" s="130"/>
      <c r="CG634" s="130"/>
      <c r="CH634" s="130"/>
      <c r="CI634" s="130"/>
      <c r="CJ634" s="130"/>
      <c r="CK634" s="130"/>
      <c r="CL634" s="130"/>
      <c r="CM634" s="130"/>
      <c r="CN634" s="130"/>
      <c r="CO634" s="130"/>
      <c r="CP634" s="130"/>
      <c r="CQ634" s="130"/>
      <c r="CR634" s="130"/>
      <c r="CS634" s="130"/>
      <c r="CT634" s="130"/>
      <c r="CU634" s="130"/>
      <c r="CV634" s="130"/>
      <c r="CW634" s="130"/>
      <c r="CX634" s="130"/>
      <c r="CY634" s="130"/>
      <c r="CZ634" s="130"/>
      <c r="DA634" s="130"/>
      <c r="DB634" s="130"/>
      <c r="DC634" s="130"/>
      <c r="DD634" s="130"/>
      <c r="DE634" s="130"/>
      <c r="DF634" s="130"/>
      <c r="DG634" s="130"/>
      <c r="DH634" s="130"/>
      <c r="DI634" s="130"/>
      <c r="DJ634" s="130"/>
      <c r="DK634" s="130"/>
      <c r="DL634" s="130"/>
      <c r="DM634" s="130"/>
      <c r="DN634" s="130"/>
      <c r="DO634" s="130"/>
      <c r="DP634" s="130"/>
      <c r="DQ634" s="130"/>
      <c r="DR634" s="130"/>
      <c r="DS634" s="130"/>
      <c r="DT634" s="130"/>
      <c r="DU634" s="130"/>
      <c r="DV634" s="130"/>
      <c r="DW634" s="130"/>
      <c r="DX634" s="130"/>
      <c r="DY634" s="11"/>
      <c r="DZ634" s="11"/>
      <c r="EA634" s="11"/>
      <c r="EB634" s="11"/>
      <c r="EC634" s="11"/>
      <c r="ED634" s="127"/>
      <c r="EE634" s="94"/>
      <c r="EF634" s="94"/>
      <c r="EG634" s="94"/>
      <c r="EH634" s="94"/>
      <c r="EI634" s="94"/>
      <c r="EJ634" s="94"/>
      <c r="EK634" s="94"/>
      <c r="EL634" s="94"/>
      <c r="EM634" s="94"/>
      <c r="EN634" s="94"/>
      <c r="EO634" s="94"/>
      <c r="EP634" s="94"/>
      <c r="EQ634" s="94"/>
      <c r="ER634" s="94"/>
      <c r="ES634" s="94"/>
      <c r="ET634" s="94"/>
      <c r="EU634" s="94"/>
      <c r="EV634" s="94"/>
      <c r="EW634" s="94"/>
      <c r="EX634" s="94"/>
      <c r="EY634" s="94"/>
      <c r="EZ634" s="94"/>
      <c r="FA634" s="94"/>
      <c r="FB634" s="94"/>
      <c r="FC634" s="94"/>
      <c r="FD634" s="94"/>
      <c r="FE634" s="94"/>
      <c r="FF634" s="94"/>
      <c r="FG634" s="94"/>
      <c r="FH634" s="94"/>
      <c r="FI634" s="94"/>
      <c r="FJ634" s="94"/>
      <c r="FK634" s="94"/>
      <c r="FL634" s="94"/>
      <c r="FM634" s="94"/>
      <c r="FN634" s="94"/>
      <c r="FO634" s="94"/>
      <c r="FP634" s="94"/>
      <c r="FQ634" s="94"/>
      <c r="FR634" s="94"/>
      <c r="FS634" s="94"/>
      <c r="FT634" s="94"/>
      <c r="FU634" s="94"/>
      <c r="FV634" s="94"/>
      <c r="FW634" s="94"/>
      <c r="FX634" s="94"/>
      <c r="FY634" s="94"/>
      <c r="FZ634" s="94"/>
      <c r="GA634" s="94"/>
      <c r="GB634" s="94"/>
      <c r="GC634" s="94"/>
      <c r="GD634" s="94"/>
      <c r="GE634" s="94"/>
      <c r="GF634" s="94"/>
      <c r="GG634" s="94"/>
      <c r="GH634" s="94"/>
      <c r="GI634" s="94"/>
      <c r="GJ634" s="94"/>
      <c r="GK634" s="94"/>
      <c r="GL634" s="94"/>
      <c r="GM634" s="94"/>
    </row>
    <row r="635" spans="1:195" s="11" customFormat="1" ht="18.75" customHeight="1" x14ac:dyDescent="0.4">
      <c r="E635" s="11" t="s">
        <v>551</v>
      </c>
      <c r="V635" s="245"/>
      <c r="W635" s="245"/>
      <c r="X635" s="245"/>
      <c r="Y635" s="245"/>
      <c r="Z635" s="245"/>
      <c r="AA635" s="245"/>
      <c r="AB635" s="245"/>
      <c r="AC635" s="245"/>
      <c r="AD635" s="245"/>
      <c r="AE635" s="245"/>
      <c r="AF635" s="245"/>
      <c r="AG635" s="245"/>
      <c r="AH635" s="245"/>
      <c r="AI635" s="245"/>
      <c r="AJ635" s="245"/>
      <c r="AK635" s="245"/>
      <c r="AM635" s="245"/>
      <c r="AO635" s="245"/>
      <c r="AP635" s="245"/>
      <c r="AQ635" s="245"/>
      <c r="BS635" s="11" t="s">
        <v>552</v>
      </c>
      <c r="CM635" s="245"/>
      <c r="CN635" s="245"/>
      <c r="CO635" s="245"/>
      <c r="CP635" s="245"/>
      <c r="CQ635" s="245"/>
      <c r="CR635" s="245"/>
      <c r="CS635" s="245"/>
      <c r="CT635" s="245"/>
      <c r="CU635" s="245"/>
      <c r="CV635" s="245"/>
      <c r="CW635" s="245"/>
      <c r="CX635" s="245"/>
      <c r="CZ635" s="245"/>
      <c r="DB635" s="245"/>
      <c r="DC635" s="245"/>
      <c r="DD635" s="245"/>
    </row>
    <row r="636" spans="1:195" s="128" customFormat="1" ht="13.5" x14ac:dyDescent="0.4">
      <c r="A636" s="11"/>
      <c r="B636" s="129"/>
      <c r="C636" s="129"/>
      <c r="D636" s="129"/>
      <c r="E636" s="338"/>
      <c r="F636" s="339"/>
      <c r="G636" s="339"/>
      <c r="H636" s="339"/>
      <c r="I636" s="339"/>
      <c r="J636" s="339"/>
      <c r="K636" s="339"/>
      <c r="L636" s="339"/>
      <c r="M636" s="339"/>
      <c r="N636" s="339"/>
      <c r="O636" s="339"/>
      <c r="P636" s="339"/>
      <c r="Q636" s="339"/>
      <c r="R636" s="339"/>
      <c r="S636" s="339"/>
      <c r="T636" s="340"/>
      <c r="U636" s="669" t="s">
        <v>110</v>
      </c>
      <c r="V636" s="669"/>
      <c r="W636" s="669"/>
      <c r="X636" s="669"/>
      <c r="Y636" s="669"/>
      <c r="Z636" s="669"/>
      <c r="AA636" s="669"/>
      <c r="AB636" s="669"/>
      <c r="AC636" s="669"/>
      <c r="AD636" s="669"/>
      <c r="AE636" s="669"/>
      <c r="AF636" s="669"/>
      <c r="AG636" s="669"/>
      <c r="AH636" s="669"/>
      <c r="AI636" s="669"/>
      <c r="AJ636" s="669"/>
      <c r="AK636" s="338" t="s">
        <v>111</v>
      </c>
      <c r="AL636" s="339"/>
      <c r="AM636" s="339"/>
      <c r="AN636" s="339"/>
      <c r="AO636" s="339"/>
      <c r="AP636" s="339"/>
      <c r="AQ636" s="339"/>
      <c r="AR636" s="339"/>
      <c r="AS636" s="339"/>
      <c r="AT636" s="340"/>
      <c r="AU636" s="694" t="s">
        <v>112</v>
      </c>
      <c r="AV636" s="661"/>
      <c r="AW636" s="661"/>
      <c r="AX636" s="661"/>
      <c r="AY636" s="661"/>
      <c r="AZ636" s="661"/>
      <c r="BA636" s="661"/>
      <c r="BB636" s="661"/>
      <c r="BC636" s="661"/>
      <c r="BD636" s="661"/>
      <c r="BE636" s="661"/>
      <c r="BF636" s="661"/>
      <c r="BG636" s="661"/>
      <c r="BH636" s="661"/>
      <c r="BI636" s="661"/>
      <c r="BJ636" s="662"/>
      <c r="BK636" s="11"/>
      <c r="BL636" s="11"/>
      <c r="BM636" s="11"/>
      <c r="BN636" s="11"/>
      <c r="BO636" s="11"/>
      <c r="BP636" s="11"/>
      <c r="BQ636" s="11"/>
      <c r="BR636" s="11"/>
      <c r="BS636" s="669"/>
      <c r="BT636" s="669"/>
      <c r="BU636" s="669"/>
      <c r="BV636" s="669"/>
      <c r="BW636" s="669"/>
      <c r="BX636" s="669"/>
      <c r="BY636" s="669"/>
      <c r="BZ636" s="669"/>
      <c r="CA636" s="669"/>
      <c r="CB636" s="669"/>
      <c r="CC636" s="669"/>
      <c r="CD636" s="669"/>
      <c r="CE636" s="669"/>
      <c r="CF636" s="669"/>
      <c r="CG636" s="669"/>
      <c r="CH636" s="669"/>
      <c r="CI636" s="669" t="s">
        <v>110</v>
      </c>
      <c r="CJ636" s="669"/>
      <c r="CK636" s="669"/>
      <c r="CL636" s="669"/>
      <c r="CM636" s="669"/>
      <c r="CN636" s="669"/>
      <c r="CO636" s="669"/>
      <c r="CP636" s="669"/>
      <c r="CQ636" s="669"/>
      <c r="CR636" s="669"/>
      <c r="CS636" s="669"/>
      <c r="CT636" s="669"/>
      <c r="CU636" s="669"/>
      <c r="CV636" s="669"/>
      <c r="CW636" s="669"/>
      <c r="CX636" s="669"/>
      <c r="CY636" s="338" t="s">
        <v>111</v>
      </c>
      <c r="CZ636" s="339"/>
      <c r="DA636" s="339"/>
      <c r="DB636" s="339"/>
      <c r="DC636" s="339"/>
      <c r="DD636" s="339"/>
      <c r="DE636" s="339"/>
      <c r="DF636" s="339"/>
      <c r="DG636" s="339"/>
      <c r="DH636" s="340"/>
      <c r="DI636" s="694" t="s">
        <v>112</v>
      </c>
      <c r="DJ636" s="661"/>
      <c r="DK636" s="661"/>
      <c r="DL636" s="661"/>
      <c r="DM636" s="661"/>
      <c r="DN636" s="661"/>
      <c r="DO636" s="661"/>
      <c r="DP636" s="661"/>
      <c r="DQ636" s="661"/>
      <c r="DR636" s="661"/>
      <c r="DS636" s="661"/>
      <c r="DT636" s="661"/>
      <c r="DU636" s="661"/>
      <c r="DV636" s="661"/>
      <c r="DW636" s="661"/>
      <c r="DX636" s="662"/>
      <c r="DY636" s="11"/>
      <c r="DZ636" s="11"/>
      <c r="EA636" s="11"/>
      <c r="EB636" s="11"/>
      <c r="EC636" s="11"/>
      <c r="ED636" s="127"/>
      <c r="EE636" s="94"/>
      <c r="EF636" s="94"/>
      <c r="EG636" s="94"/>
      <c r="EH636" s="94"/>
      <c r="EI636" s="94"/>
      <c r="EJ636" s="94"/>
      <c r="EK636" s="94"/>
      <c r="EL636" s="94"/>
      <c r="EM636" s="94"/>
      <c r="EN636" s="94"/>
      <c r="EO636" s="94"/>
      <c r="EP636" s="94"/>
      <c r="EQ636" s="94"/>
      <c r="ER636" s="94"/>
      <c r="ES636" s="94"/>
      <c r="ET636" s="94"/>
      <c r="EU636" s="94"/>
      <c r="EV636" s="94"/>
      <c r="EW636" s="94"/>
      <c r="EX636" s="94"/>
      <c r="EY636" s="94"/>
      <c r="EZ636" s="94"/>
      <c r="FA636" s="94"/>
      <c r="FB636" s="94"/>
      <c r="FC636" s="94"/>
      <c r="FD636" s="94"/>
      <c r="FE636" s="94"/>
      <c r="FF636" s="94"/>
      <c r="FG636" s="94"/>
      <c r="FH636" s="94"/>
      <c r="FI636" s="94"/>
      <c r="FJ636" s="94"/>
      <c r="FK636" s="94"/>
      <c r="FL636" s="94"/>
      <c r="FM636" s="94"/>
      <c r="FN636" s="94"/>
      <c r="FO636" s="94"/>
      <c r="FP636" s="94"/>
      <c r="FQ636" s="94"/>
      <c r="FR636" s="94"/>
      <c r="FS636" s="94"/>
      <c r="FT636" s="94"/>
      <c r="FU636" s="94"/>
      <c r="FV636" s="94"/>
      <c r="FW636" s="94"/>
      <c r="FX636" s="94"/>
      <c r="FY636" s="94"/>
      <c r="FZ636" s="94"/>
      <c r="GA636" s="94"/>
      <c r="GB636" s="94"/>
      <c r="GC636" s="94"/>
      <c r="GD636" s="94"/>
      <c r="GE636" s="94"/>
      <c r="GF636" s="94"/>
      <c r="GG636" s="94"/>
      <c r="GH636" s="94"/>
      <c r="GI636" s="94"/>
      <c r="GJ636" s="94"/>
      <c r="GK636" s="94"/>
      <c r="GL636" s="94"/>
      <c r="GM636" s="94"/>
    </row>
    <row r="637" spans="1:195" s="128" customFormat="1" ht="13.5" x14ac:dyDescent="0.4">
      <c r="A637" s="11"/>
      <c r="B637" s="129"/>
      <c r="C637" s="129"/>
      <c r="D637" s="129"/>
      <c r="E637" s="341"/>
      <c r="F637" s="342"/>
      <c r="G637" s="342"/>
      <c r="H637" s="342"/>
      <c r="I637" s="342"/>
      <c r="J637" s="342"/>
      <c r="K637" s="342"/>
      <c r="L637" s="342"/>
      <c r="M637" s="342"/>
      <c r="N637" s="342"/>
      <c r="O637" s="342"/>
      <c r="P637" s="342"/>
      <c r="Q637" s="342"/>
      <c r="R637" s="342"/>
      <c r="S637" s="342"/>
      <c r="T637" s="343"/>
      <c r="U637" s="669"/>
      <c r="V637" s="669"/>
      <c r="W637" s="669"/>
      <c r="X637" s="669"/>
      <c r="Y637" s="669"/>
      <c r="Z637" s="669"/>
      <c r="AA637" s="669"/>
      <c r="AB637" s="669"/>
      <c r="AC637" s="669"/>
      <c r="AD637" s="669"/>
      <c r="AE637" s="669"/>
      <c r="AF637" s="669"/>
      <c r="AG637" s="669"/>
      <c r="AH637" s="669"/>
      <c r="AI637" s="669"/>
      <c r="AJ637" s="669"/>
      <c r="AK637" s="341"/>
      <c r="AL637" s="342"/>
      <c r="AM637" s="342"/>
      <c r="AN637" s="342"/>
      <c r="AO637" s="342"/>
      <c r="AP637" s="342"/>
      <c r="AQ637" s="342"/>
      <c r="AR637" s="342"/>
      <c r="AS637" s="342"/>
      <c r="AT637" s="343"/>
      <c r="AU637" s="694" t="s">
        <v>113</v>
      </c>
      <c r="AV637" s="661"/>
      <c r="AW637" s="661"/>
      <c r="AX637" s="661"/>
      <c r="AY637" s="661"/>
      <c r="AZ637" s="662"/>
      <c r="BA637" s="694" t="s">
        <v>114</v>
      </c>
      <c r="BB637" s="661"/>
      <c r="BC637" s="661"/>
      <c r="BD637" s="661"/>
      <c r="BE637" s="661"/>
      <c r="BF637" s="661"/>
      <c r="BG637" s="661"/>
      <c r="BH637" s="661"/>
      <c r="BI637" s="661"/>
      <c r="BJ637" s="662"/>
      <c r="BK637" s="11"/>
      <c r="BL637" s="11"/>
      <c r="BM637" s="11"/>
      <c r="BN637" s="11"/>
      <c r="BO637" s="11"/>
      <c r="BP637" s="11"/>
      <c r="BQ637" s="11"/>
      <c r="BR637" s="11"/>
      <c r="BS637" s="669"/>
      <c r="BT637" s="669"/>
      <c r="BU637" s="669"/>
      <c r="BV637" s="669"/>
      <c r="BW637" s="669"/>
      <c r="BX637" s="669"/>
      <c r="BY637" s="669"/>
      <c r="BZ637" s="669"/>
      <c r="CA637" s="669"/>
      <c r="CB637" s="669"/>
      <c r="CC637" s="669"/>
      <c r="CD637" s="669"/>
      <c r="CE637" s="669"/>
      <c r="CF637" s="669"/>
      <c r="CG637" s="669"/>
      <c r="CH637" s="669"/>
      <c r="CI637" s="669"/>
      <c r="CJ637" s="669"/>
      <c r="CK637" s="669"/>
      <c r="CL637" s="669"/>
      <c r="CM637" s="669"/>
      <c r="CN637" s="669"/>
      <c r="CO637" s="669"/>
      <c r="CP637" s="669"/>
      <c r="CQ637" s="669"/>
      <c r="CR637" s="669"/>
      <c r="CS637" s="669"/>
      <c r="CT637" s="669"/>
      <c r="CU637" s="669"/>
      <c r="CV637" s="669"/>
      <c r="CW637" s="669"/>
      <c r="CX637" s="669"/>
      <c r="CY637" s="341"/>
      <c r="CZ637" s="342"/>
      <c r="DA637" s="342"/>
      <c r="DB637" s="342"/>
      <c r="DC637" s="342"/>
      <c r="DD637" s="342"/>
      <c r="DE637" s="342"/>
      <c r="DF637" s="342"/>
      <c r="DG637" s="342"/>
      <c r="DH637" s="343"/>
      <c r="DI637" s="694" t="s">
        <v>113</v>
      </c>
      <c r="DJ637" s="661"/>
      <c r="DK637" s="661"/>
      <c r="DL637" s="661"/>
      <c r="DM637" s="661"/>
      <c r="DN637" s="662"/>
      <c r="DO637" s="694" t="s">
        <v>114</v>
      </c>
      <c r="DP637" s="661"/>
      <c r="DQ637" s="661"/>
      <c r="DR637" s="661"/>
      <c r="DS637" s="661"/>
      <c r="DT637" s="661"/>
      <c r="DU637" s="661"/>
      <c r="DV637" s="661"/>
      <c r="DW637" s="661"/>
      <c r="DX637" s="662"/>
      <c r="DY637" s="11"/>
      <c r="DZ637" s="11"/>
      <c r="EA637" s="11"/>
      <c r="EB637" s="11"/>
      <c r="EC637" s="11"/>
      <c r="ED637" s="127"/>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row>
    <row r="638" spans="1:195" s="128" customFormat="1" ht="5.0999999999999996" customHeight="1" thickBot="1" x14ac:dyDescent="0.45">
      <c r="A638" s="11"/>
      <c r="B638" s="129"/>
      <c r="C638" s="129"/>
      <c r="D638" s="129"/>
      <c r="E638" s="329" t="s">
        <v>115</v>
      </c>
      <c r="F638" s="330"/>
      <c r="G638" s="330"/>
      <c r="H638" s="330"/>
      <c r="I638" s="330"/>
      <c r="J638" s="330"/>
      <c r="K638" s="330"/>
      <c r="L638" s="330"/>
      <c r="M638" s="330"/>
      <c r="N638" s="330"/>
      <c r="O638" s="330"/>
      <c r="P638" s="330"/>
      <c r="Q638" s="330"/>
      <c r="R638" s="330"/>
      <c r="S638" s="330"/>
      <c r="T638" s="331"/>
      <c r="U638" s="682"/>
      <c r="V638" s="683"/>
      <c r="W638" s="683"/>
      <c r="X638" s="683"/>
      <c r="Y638" s="683"/>
      <c r="Z638" s="683"/>
      <c r="AA638" s="683"/>
      <c r="AB638" s="683"/>
      <c r="AC638" s="683"/>
      <c r="AD638" s="683"/>
      <c r="AE638" s="683"/>
      <c r="AF638" s="683"/>
      <c r="AG638" s="683"/>
      <c r="AH638" s="683"/>
      <c r="AI638" s="683"/>
      <c r="AJ638" s="684"/>
      <c r="AK638" s="671"/>
      <c r="AL638" s="672"/>
      <c r="AM638" s="672"/>
      <c r="AN638" s="672"/>
      <c r="AO638" s="672"/>
      <c r="AP638" s="672"/>
      <c r="AQ638" s="672"/>
      <c r="AR638" s="672"/>
      <c r="AS638" s="339" t="s">
        <v>264</v>
      </c>
      <c r="AT638" s="340"/>
      <c r="AU638" s="131"/>
      <c r="AV638" s="132"/>
      <c r="AW638" s="132"/>
      <c r="AX638" s="132"/>
      <c r="AY638" s="132"/>
      <c r="AZ638" s="132"/>
      <c r="BA638" s="131"/>
      <c r="BB638" s="132"/>
      <c r="BC638" s="133"/>
      <c r="BD638" s="132"/>
      <c r="BE638" s="679"/>
      <c r="BF638" s="679"/>
      <c r="BG638" s="679"/>
      <c r="BH638" s="339" t="s">
        <v>45</v>
      </c>
      <c r="BI638" s="339"/>
      <c r="BJ638" s="340"/>
      <c r="BK638" s="11"/>
      <c r="BL638" s="11"/>
      <c r="BM638" s="11"/>
      <c r="BN638" s="11"/>
      <c r="BO638" s="11"/>
      <c r="BP638" s="11"/>
      <c r="BQ638" s="11"/>
      <c r="BR638" s="11"/>
      <c r="BS638" s="367" t="s">
        <v>115</v>
      </c>
      <c r="BT638" s="367"/>
      <c r="BU638" s="367"/>
      <c r="BV638" s="367"/>
      <c r="BW638" s="367"/>
      <c r="BX638" s="367"/>
      <c r="BY638" s="367"/>
      <c r="BZ638" s="367"/>
      <c r="CA638" s="367"/>
      <c r="CB638" s="367"/>
      <c r="CC638" s="367"/>
      <c r="CD638" s="367"/>
      <c r="CE638" s="367"/>
      <c r="CF638" s="367"/>
      <c r="CG638" s="367"/>
      <c r="CH638" s="367"/>
      <c r="CI638" s="658" t="s">
        <v>429</v>
      </c>
      <c r="CJ638" s="658"/>
      <c r="CK638" s="658"/>
      <c r="CL638" s="658"/>
      <c r="CM638" s="658"/>
      <c r="CN638" s="658"/>
      <c r="CO638" s="658"/>
      <c r="CP638" s="658"/>
      <c r="CQ638" s="658"/>
      <c r="CR638" s="658"/>
      <c r="CS638" s="658"/>
      <c r="CT638" s="658"/>
      <c r="CU638" s="658"/>
      <c r="CV638" s="658"/>
      <c r="CW638" s="658"/>
      <c r="CX638" s="658"/>
      <c r="CY638" s="671">
        <v>500</v>
      </c>
      <c r="CZ638" s="672"/>
      <c r="DA638" s="672"/>
      <c r="DB638" s="672"/>
      <c r="DC638" s="672"/>
      <c r="DD638" s="672"/>
      <c r="DE638" s="672"/>
      <c r="DF638" s="672"/>
      <c r="DG638" s="339" t="s">
        <v>264</v>
      </c>
      <c r="DH638" s="340"/>
      <c r="DI638" s="131"/>
      <c r="DJ638" s="132"/>
      <c r="DK638" s="132"/>
      <c r="DL638" s="132"/>
      <c r="DM638" s="132"/>
      <c r="DN638" s="132"/>
      <c r="DO638" s="131"/>
      <c r="DP638" s="132"/>
      <c r="DQ638" s="133"/>
      <c r="DR638" s="132"/>
      <c r="DS638" s="679">
        <v>4</v>
      </c>
      <c r="DT638" s="679"/>
      <c r="DU638" s="679"/>
      <c r="DV638" s="339" t="s">
        <v>45</v>
      </c>
      <c r="DW638" s="339"/>
      <c r="DX638" s="340"/>
      <c r="DY638" s="11"/>
      <c r="DZ638" s="11"/>
      <c r="EA638" s="11"/>
      <c r="EB638" s="11"/>
      <c r="EC638" s="11"/>
      <c r="ED638" s="134"/>
      <c r="EE638" s="134"/>
      <c r="EF638" s="66"/>
      <c r="EG638" s="66"/>
      <c r="EH638" s="66"/>
      <c r="EI638" s="66"/>
      <c r="EJ638" s="66"/>
      <c r="EK638" s="66"/>
      <c r="EL638" s="66"/>
      <c r="EM638" s="66"/>
      <c r="EN638" s="135"/>
      <c r="EO638" s="135"/>
      <c r="EP638" s="135"/>
      <c r="EQ638" s="94"/>
      <c r="ER638" s="136"/>
      <c r="ES638" s="136"/>
      <c r="ET638" s="136"/>
      <c r="EU638" s="94"/>
      <c r="EV638" s="136"/>
      <c r="EW638" s="94"/>
      <c r="EX638" s="94"/>
      <c r="EY638" s="94"/>
      <c r="EZ638" s="94"/>
      <c r="FA638" s="94"/>
      <c r="FB638" s="94"/>
      <c r="FC638" s="94"/>
      <c r="FD638" s="94"/>
      <c r="FE638" s="94"/>
      <c r="FF638" s="94"/>
      <c r="FG638" s="94"/>
      <c r="FH638" s="94"/>
      <c r="FI638" s="94"/>
      <c r="FJ638" s="94"/>
      <c r="FK638" s="94"/>
      <c r="FL638" s="94"/>
      <c r="FM638" s="94"/>
      <c r="FN638" s="94"/>
      <c r="FO638" s="94"/>
      <c r="FP638" s="94"/>
      <c r="FQ638" s="94"/>
      <c r="FR638" s="94"/>
      <c r="FS638" s="94"/>
      <c r="FT638" s="94"/>
      <c r="FU638" s="94"/>
      <c r="FV638" s="94"/>
      <c r="FW638" s="94"/>
      <c r="FX638" s="94"/>
      <c r="FY638" s="94"/>
      <c r="FZ638" s="94"/>
      <c r="GA638" s="94"/>
      <c r="GB638" s="94"/>
      <c r="GC638" s="94"/>
      <c r="GD638" s="94"/>
      <c r="GE638" s="94"/>
      <c r="GF638" s="94"/>
      <c r="GG638" s="94"/>
      <c r="GH638" s="94"/>
      <c r="GI638" s="94"/>
      <c r="GJ638" s="94"/>
      <c r="GK638" s="94"/>
      <c r="GL638" s="94"/>
      <c r="GM638" s="94"/>
    </row>
    <row r="639" spans="1:195" s="128" customFormat="1" ht="14.25" thickBot="1" x14ac:dyDescent="0.45">
      <c r="A639" s="11"/>
      <c r="B639" s="129"/>
      <c r="C639" s="129"/>
      <c r="D639" s="129"/>
      <c r="E639" s="332"/>
      <c r="F639" s="333"/>
      <c r="G639" s="333"/>
      <c r="H639" s="333"/>
      <c r="I639" s="333"/>
      <c r="J639" s="333"/>
      <c r="K639" s="333"/>
      <c r="L639" s="333"/>
      <c r="M639" s="333"/>
      <c r="N639" s="333"/>
      <c r="O639" s="333"/>
      <c r="P639" s="333"/>
      <c r="Q639" s="333"/>
      <c r="R639" s="333"/>
      <c r="S639" s="333"/>
      <c r="T639" s="334"/>
      <c r="U639" s="685"/>
      <c r="V639" s="686"/>
      <c r="W639" s="686"/>
      <c r="X639" s="686"/>
      <c r="Y639" s="686"/>
      <c r="Z639" s="686"/>
      <c r="AA639" s="686"/>
      <c r="AB639" s="686"/>
      <c r="AC639" s="686"/>
      <c r="AD639" s="686"/>
      <c r="AE639" s="686"/>
      <c r="AF639" s="686"/>
      <c r="AG639" s="686"/>
      <c r="AH639" s="686"/>
      <c r="AI639" s="686"/>
      <c r="AJ639" s="687"/>
      <c r="AK639" s="673"/>
      <c r="AL639" s="691"/>
      <c r="AM639" s="691"/>
      <c r="AN639" s="691"/>
      <c r="AO639" s="691"/>
      <c r="AP639" s="691"/>
      <c r="AQ639" s="691"/>
      <c r="AR639" s="691"/>
      <c r="AS639" s="692"/>
      <c r="AT639" s="678"/>
      <c r="AU639" s="137"/>
      <c r="AV639" s="138"/>
      <c r="AW639" s="368"/>
      <c r="AX639" s="369"/>
      <c r="AY639" s="138"/>
      <c r="AZ639" s="138"/>
      <c r="BA639" s="137"/>
      <c r="BB639" s="129"/>
      <c r="BC639" s="368"/>
      <c r="BD639" s="369"/>
      <c r="BE639" s="693"/>
      <c r="BF639" s="693"/>
      <c r="BG639" s="693"/>
      <c r="BH639" s="692"/>
      <c r="BI639" s="692"/>
      <c r="BJ639" s="678"/>
      <c r="BK639" s="11"/>
      <c r="BL639" s="11"/>
      <c r="BM639" s="11"/>
      <c r="BN639" s="11"/>
      <c r="BO639" s="11"/>
      <c r="BP639" s="11"/>
      <c r="BQ639" s="11"/>
      <c r="BR639" s="11"/>
      <c r="BS639" s="367"/>
      <c r="BT639" s="367"/>
      <c r="BU639" s="367"/>
      <c r="BV639" s="367"/>
      <c r="BW639" s="367"/>
      <c r="BX639" s="367"/>
      <c r="BY639" s="367"/>
      <c r="BZ639" s="367"/>
      <c r="CA639" s="367"/>
      <c r="CB639" s="367"/>
      <c r="CC639" s="367"/>
      <c r="CD639" s="367"/>
      <c r="CE639" s="367"/>
      <c r="CF639" s="367"/>
      <c r="CG639" s="367"/>
      <c r="CH639" s="367"/>
      <c r="CI639" s="658"/>
      <c r="CJ639" s="658"/>
      <c r="CK639" s="658"/>
      <c r="CL639" s="658"/>
      <c r="CM639" s="658"/>
      <c r="CN639" s="658"/>
      <c r="CO639" s="658"/>
      <c r="CP639" s="658"/>
      <c r="CQ639" s="658"/>
      <c r="CR639" s="658"/>
      <c r="CS639" s="658"/>
      <c r="CT639" s="658"/>
      <c r="CU639" s="658"/>
      <c r="CV639" s="658"/>
      <c r="CW639" s="658"/>
      <c r="CX639" s="658"/>
      <c r="CY639" s="673"/>
      <c r="CZ639" s="674"/>
      <c r="DA639" s="674"/>
      <c r="DB639" s="674"/>
      <c r="DC639" s="674"/>
      <c r="DD639" s="674"/>
      <c r="DE639" s="674"/>
      <c r="DF639" s="674"/>
      <c r="DG639" s="677"/>
      <c r="DH639" s="678"/>
      <c r="DI639" s="137"/>
      <c r="DJ639" s="138"/>
      <c r="DK639" s="368" t="s">
        <v>265</v>
      </c>
      <c r="DL639" s="369"/>
      <c r="DM639" s="138"/>
      <c r="DN639" s="138"/>
      <c r="DO639" s="137"/>
      <c r="DP639" s="129"/>
      <c r="DQ639" s="368" t="s">
        <v>265</v>
      </c>
      <c r="DR639" s="369"/>
      <c r="DS639" s="680"/>
      <c r="DT639" s="680"/>
      <c r="DU639" s="680"/>
      <c r="DV639" s="677"/>
      <c r="DW639" s="677"/>
      <c r="DX639" s="678"/>
      <c r="DY639" s="11"/>
      <c r="DZ639" s="11"/>
      <c r="EA639" s="11"/>
      <c r="EB639" s="11"/>
      <c r="EC639" s="11"/>
      <c r="ED639" s="134"/>
      <c r="EE639" s="134"/>
      <c r="EF639" s="66"/>
      <c r="EG639" s="66"/>
      <c r="EI639" s="66"/>
      <c r="EJ639" s="66"/>
      <c r="EK639" s="66"/>
      <c r="EL639" s="66"/>
      <c r="EM639" s="66"/>
      <c r="EN639" s="135"/>
      <c r="EO639" s="135"/>
      <c r="EP639" s="135"/>
      <c r="EQ639" s="94"/>
      <c r="ER639" s="94"/>
      <c r="ES639" s="136"/>
      <c r="ET639" s="94"/>
      <c r="EU639" s="94"/>
      <c r="EV639" s="136"/>
      <c r="EW639" s="94"/>
      <c r="EX639" s="94"/>
      <c r="EY639" s="94"/>
      <c r="EZ639" s="94"/>
      <c r="FA639" s="94"/>
      <c r="FB639" s="94"/>
      <c r="FC639" s="94"/>
      <c r="FD639" s="94"/>
      <c r="FE639" s="94"/>
      <c r="FF639" s="94"/>
      <c r="FG639" s="94"/>
      <c r="FH639" s="94"/>
      <c r="FI639" s="94"/>
      <c r="FJ639" s="94"/>
      <c r="FK639" s="94"/>
      <c r="FL639" s="94"/>
      <c r="FM639" s="94"/>
      <c r="FN639" s="94"/>
      <c r="FO639" s="94"/>
      <c r="FP639" s="94"/>
      <c r="FQ639" s="94"/>
      <c r="FR639" s="94"/>
      <c r="FS639" s="94"/>
      <c r="FT639" s="94"/>
      <c r="FU639" s="94"/>
      <c r="FV639" s="94"/>
      <c r="FW639" s="94"/>
      <c r="FX639" s="94"/>
      <c r="FY639" s="94"/>
      <c r="FZ639" s="94"/>
      <c r="GA639" s="94"/>
      <c r="GB639" s="94"/>
      <c r="GC639" s="94"/>
      <c r="GD639" s="94"/>
      <c r="GE639" s="94"/>
      <c r="GF639" s="94"/>
      <c r="GG639" s="94"/>
      <c r="GH639" s="94"/>
      <c r="GI639" s="94"/>
      <c r="GJ639" s="94"/>
      <c r="GK639" s="94"/>
      <c r="GL639" s="94"/>
      <c r="GM639" s="94"/>
    </row>
    <row r="640" spans="1:195" s="128" customFormat="1" ht="5.0999999999999996" customHeight="1" x14ac:dyDescent="0.4">
      <c r="A640" s="11"/>
      <c r="B640" s="129"/>
      <c r="C640" s="129"/>
      <c r="D640" s="129"/>
      <c r="E640" s="335"/>
      <c r="F640" s="336"/>
      <c r="G640" s="336"/>
      <c r="H640" s="336"/>
      <c r="I640" s="336"/>
      <c r="J640" s="336"/>
      <c r="K640" s="336"/>
      <c r="L640" s="336"/>
      <c r="M640" s="336"/>
      <c r="N640" s="336"/>
      <c r="O640" s="336"/>
      <c r="P640" s="336"/>
      <c r="Q640" s="336"/>
      <c r="R640" s="336"/>
      <c r="S640" s="336"/>
      <c r="T640" s="337"/>
      <c r="U640" s="688"/>
      <c r="V640" s="689"/>
      <c r="W640" s="689"/>
      <c r="X640" s="689"/>
      <c r="Y640" s="689"/>
      <c r="Z640" s="689"/>
      <c r="AA640" s="689"/>
      <c r="AB640" s="689"/>
      <c r="AC640" s="689"/>
      <c r="AD640" s="689"/>
      <c r="AE640" s="689"/>
      <c r="AF640" s="689"/>
      <c r="AG640" s="689"/>
      <c r="AH640" s="689"/>
      <c r="AI640" s="689"/>
      <c r="AJ640" s="690"/>
      <c r="AK640" s="675"/>
      <c r="AL640" s="676"/>
      <c r="AM640" s="676"/>
      <c r="AN640" s="676"/>
      <c r="AO640" s="676"/>
      <c r="AP640" s="676"/>
      <c r="AQ640" s="676"/>
      <c r="AR640" s="676"/>
      <c r="AS640" s="342"/>
      <c r="AT640" s="343"/>
      <c r="AU640" s="139"/>
      <c r="AV640" s="140"/>
      <c r="AW640" s="140"/>
      <c r="AX640" s="140"/>
      <c r="AY640" s="140"/>
      <c r="AZ640" s="140"/>
      <c r="BA640" s="139"/>
      <c r="BB640" s="141"/>
      <c r="BC640" s="141"/>
      <c r="BD640" s="140"/>
      <c r="BE640" s="681"/>
      <c r="BF640" s="681"/>
      <c r="BG640" s="681"/>
      <c r="BH640" s="342"/>
      <c r="BI640" s="342"/>
      <c r="BJ640" s="343"/>
      <c r="BK640" s="11"/>
      <c r="BL640" s="11"/>
      <c r="BM640" s="11"/>
      <c r="BN640" s="11"/>
      <c r="BO640" s="11"/>
      <c r="BP640" s="11"/>
      <c r="BQ640" s="11"/>
      <c r="BR640" s="11"/>
      <c r="BS640" s="367"/>
      <c r="BT640" s="367"/>
      <c r="BU640" s="367"/>
      <c r="BV640" s="367"/>
      <c r="BW640" s="367"/>
      <c r="BX640" s="367"/>
      <c r="BY640" s="367"/>
      <c r="BZ640" s="367"/>
      <c r="CA640" s="367"/>
      <c r="CB640" s="367"/>
      <c r="CC640" s="367"/>
      <c r="CD640" s="367"/>
      <c r="CE640" s="367"/>
      <c r="CF640" s="367"/>
      <c r="CG640" s="367"/>
      <c r="CH640" s="367"/>
      <c r="CI640" s="658"/>
      <c r="CJ640" s="658"/>
      <c r="CK640" s="658"/>
      <c r="CL640" s="658"/>
      <c r="CM640" s="658"/>
      <c r="CN640" s="658"/>
      <c r="CO640" s="658"/>
      <c r="CP640" s="658"/>
      <c r="CQ640" s="658"/>
      <c r="CR640" s="658"/>
      <c r="CS640" s="658"/>
      <c r="CT640" s="658"/>
      <c r="CU640" s="658"/>
      <c r="CV640" s="658"/>
      <c r="CW640" s="658"/>
      <c r="CX640" s="658"/>
      <c r="CY640" s="675"/>
      <c r="CZ640" s="676"/>
      <c r="DA640" s="676"/>
      <c r="DB640" s="676"/>
      <c r="DC640" s="676"/>
      <c r="DD640" s="676"/>
      <c r="DE640" s="676"/>
      <c r="DF640" s="676"/>
      <c r="DG640" s="342"/>
      <c r="DH640" s="343"/>
      <c r="DI640" s="139"/>
      <c r="DJ640" s="140"/>
      <c r="DK640" s="140"/>
      <c r="DL640" s="140"/>
      <c r="DM640" s="140"/>
      <c r="DN640" s="140"/>
      <c r="DO640" s="139"/>
      <c r="DP640" s="141"/>
      <c r="DQ640" s="141"/>
      <c r="DR640" s="140"/>
      <c r="DS640" s="681"/>
      <c r="DT640" s="681"/>
      <c r="DU640" s="681"/>
      <c r="DV640" s="342"/>
      <c r="DW640" s="342"/>
      <c r="DX640" s="343"/>
      <c r="DY640" s="11"/>
      <c r="DZ640" s="11"/>
      <c r="EA640" s="11"/>
      <c r="EB640" s="11"/>
      <c r="EC640" s="11"/>
      <c r="ED640" s="134"/>
      <c r="EE640" s="134"/>
      <c r="EF640" s="66"/>
      <c r="EG640" s="66"/>
      <c r="EH640" s="66"/>
      <c r="EI640" s="66"/>
      <c r="EJ640" s="66"/>
      <c r="EK640" s="66"/>
      <c r="EL640" s="66"/>
      <c r="EM640" s="66"/>
      <c r="EN640" s="135"/>
      <c r="EO640" s="135"/>
      <c r="EP640" s="135"/>
      <c r="EQ640" s="94"/>
      <c r="ER640" s="94"/>
      <c r="ES640" s="136"/>
      <c r="ET640" s="94"/>
      <c r="EU640" s="94"/>
      <c r="EV640" s="136"/>
      <c r="EW640" s="94"/>
      <c r="EX640" s="94"/>
      <c r="EY640" s="94"/>
      <c r="EZ640" s="94"/>
      <c r="FA640" s="94"/>
      <c r="FB640" s="94"/>
      <c r="FC640" s="94"/>
      <c r="FD640" s="94"/>
      <c r="FE640" s="94"/>
      <c r="FF640" s="94"/>
      <c r="FG640" s="94"/>
      <c r="FH640" s="94"/>
      <c r="FI640" s="94"/>
      <c r="FJ640" s="94"/>
      <c r="FK640" s="94"/>
      <c r="FL640" s="94"/>
      <c r="FM640" s="94"/>
      <c r="FN640" s="94"/>
      <c r="FO640" s="94"/>
      <c r="FP640" s="94"/>
      <c r="FQ640" s="94"/>
      <c r="FR640" s="94"/>
      <c r="FS640" s="94"/>
      <c r="FT640" s="94"/>
      <c r="FU640" s="94"/>
      <c r="FV640" s="94"/>
      <c r="FW640" s="94"/>
      <c r="FX640" s="94"/>
      <c r="FY640" s="94"/>
      <c r="FZ640" s="94"/>
      <c r="GA640" s="94"/>
      <c r="GB640" s="94"/>
      <c r="GC640" s="94"/>
      <c r="GD640" s="94"/>
      <c r="GE640" s="94"/>
      <c r="GF640" s="94"/>
      <c r="GG640" s="94"/>
      <c r="GH640" s="94"/>
      <c r="GI640" s="94"/>
      <c r="GJ640" s="94"/>
      <c r="GK640" s="94"/>
      <c r="GL640" s="94"/>
      <c r="GM640" s="94"/>
    </row>
    <row r="641" spans="1:195" s="128" customFormat="1" ht="5.0999999999999996" hidden="1" customHeight="1" thickBot="1" x14ac:dyDescent="0.45">
      <c r="A641" s="11"/>
      <c r="B641" s="129"/>
      <c r="C641" s="129"/>
      <c r="D641" s="129"/>
      <c r="E641" s="329" t="s">
        <v>132</v>
      </c>
      <c r="F641" s="330"/>
      <c r="G641" s="330"/>
      <c r="H641" s="330"/>
      <c r="I641" s="330"/>
      <c r="J641" s="330"/>
      <c r="K641" s="330"/>
      <c r="L641" s="330"/>
      <c r="M641" s="330"/>
      <c r="N641" s="330"/>
      <c r="O641" s="330"/>
      <c r="P641" s="330"/>
      <c r="Q641" s="330"/>
      <c r="R641" s="330"/>
      <c r="S641" s="330"/>
      <c r="T641" s="331"/>
      <c r="U641" s="682"/>
      <c r="V641" s="683"/>
      <c r="W641" s="683"/>
      <c r="X641" s="683"/>
      <c r="Y641" s="683"/>
      <c r="Z641" s="683"/>
      <c r="AA641" s="683"/>
      <c r="AB641" s="683"/>
      <c r="AC641" s="683"/>
      <c r="AD641" s="683"/>
      <c r="AE641" s="683"/>
      <c r="AF641" s="683"/>
      <c r="AG641" s="683"/>
      <c r="AH641" s="683"/>
      <c r="AI641" s="683"/>
      <c r="AJ641" s="684"/>
      <c r="AK641" s="671"/>
      <c r="AL641" s="672"/>
      <c r="AM641" s="672"/>
      <c r="AN641" s="672"/>
      <c r="AO641" s="672"/>
      <c r="AP641" s="672"/>
      <c r="AQ641" s="672"/>
      <c r="AR641" s="672"/>
      <c r="AS641" s="339" t="s">
        <v>264</v>
      </c>
      <c r="AT641" s="340"/>
      <c r="AU641" s="131"/>
      <c r="AV641" s="132"/>
      <c r="AW641" s="132"/>
      <c r="AX641" s="132"/>
      <c r="AY641" s="132"/>
      <c r="AZ641" s="132"/>
      <c r="BA641" s="131"/>
      <c r="BB641" s="132"/>
      <c r="BC641" s="133"/>
      <c r="BD641" s="132"/>
      <c r="BE641" s="679"/>
      <c r="BF641" s="679"/>
      <c r="BG641" s="679"/>
      <c r="BH641" s="339" t="s">
        <v>45</v>
      </c>
      <c r="BI641" s="339"/>
      <c r="BJ641" s="340"/>
      <c r="BK641" s="11"/>
      <c r="BL641" s="11"/>
      <c r="BM641" s="11"/>
      <c r="BN641" s="11"/>
      <c r="BO641" s="11"/>
      <c r="BP641" s="11"/>
      <c r="BQ641" s="11"/>
      <c r="BR641" s="11"/>
      <c r="BS641" s="367" t="s">
        <v>132</v>
      </c>
      <c r="BT641" s="367"/>
      <c r="BU641" s="367"/>
      <c r="BV641" s="367"/>
      <c r="BW641" s="367"/>
      <c r="BX641" s="367"/>
      <c r="BY641" s="367"/>
      <c r="BZ641" s="367"/>
      <c r="CA641" s="367"/>
      <c r="CB641" s="367"/>
      <c r="CC641" s="367"/>
      <c r="CD641" s="367"/>
      <c r="CE641" s="367"/>
      <c r="CF641" s="367"/>
      <c r="CG641" s="367"/>
      <c r="CH641" s="367"/>
      <c r="CI641" s="658" t="s">
        <v>429</v>
      </c>
      <c r="CJ641" s="658"/>
      <c r="CK641" s="658"/>
      <c r="CL641" s="658"/>
      <c r="CM641" s="658"/>
      <c r="CN641" s="658"/>
      <c r="CO641" s="658"/>
      <c r="CP641" s="658"/>
      <c r="CQ641" s="658"/>
      <c r="CR641" s="658"/>
      <c r="CS641" s="658"/>
      <c r="CT641" s="658"/>
      <c r="CU641" s="658"/>
      <c r="CV641" s="658"/>
      <c r="CW641" s="658"/>
      <c r="CX641" s="658"/>
      <c r="CY641" s="671">
        <v>500</v>
      </c>
      <c r="CZ641" s="672"/>
      <c r="DA641" s="672"/>
      <c r="DB641" s="672"/>
      <c r="DC641" s="672"/>
      <c r="DD641" s="672"/>
      <c r="DE641" s="672"/>
      <c r="DF641" s="672"/>
      <c r="DG641" s="339" t="s">
        <v>264</v>
      </c>
      <c r="DH641" s="340"/>
      <c r="DI641" s="131"/>
      <c r="DJ641" s="132"/>
      <c r="DK641" s="132"/>
      <c r="DL641" s="132"/>
      <c r="DM641" s="132"/>
      <c r="DN641" s="132"/>
      <c r="DO641" s="131"/>
      <c r="DP641" s="132"/>
      <c r="DQ641" s="133"/>
      <c r="DR641" s="132"/>
      <c r="DS641" s="679">
        <v>4</v>
      </c>
      <c r="DT641" s="679"/>
      <c r="DU641" s="679"/>
      <c r="DV641" s="339" t="s">
        <v>45</v>
      </c>
      <c r="DW641" s="339"/>
      <c r="DX641" s="340"/>
      <c r="DY641" s="11"/>
      <c r="DZ641" s="11"/>
      <c r="EA641" s="11"/>
      <c r="EB641" s="11"/>
      <c r="EC641" s="11"/>
      <c r="ED641" s="134"/>
      <c r="EE641" s="134"/>
      <c r="EF641" s="66"/>
      <c r="EG641" s="66"/>
      <c r="EH641" s="66"/>
      <c r="EI641" s="66"/>
      <c r="EJ641" s="66"/>
      <c r="EK641" s="66"/>
      <c r="EL641" s="66"/>
      <c r="EM641" s="66"/>
      <c r="EN641" s="135"/>
      <c r="EO641" s="135"/>
      <c r="EP641" s="135"/>
      <c r="EQ641" s="94"/>
      <c r="ER641" s="136"/>
      <c r="ES641" s="136"/>
      <c r="ET641" s="136"/>
      <c r="EU641" s="94"/>
      <c r="EV641" s="136"/>
      <c r="EW641" s="94"/>
      <c r="EX641" s="94"/>
      <c r="EY641" s="94"/>
      <c r="EZ641" s="94"/>
      <c r="FA641" s="94"/>
      <c r="FB641" s="94"/>
      <c r="FC641" s="94"/>
      <c r="FD641" s="94"/>
      <c r="FE641" s="94"/>
      <c r="FF641" s="94"/>
      <c r="FG641" s="94"/>
      <c r="FH641" s="94"/>
      <c r="FI641" s="94"/>
      <c r="FJ641" s="94"/>
      <c r="FK641" s="94"/>
      <c r="FL641" s="94"/>
      <c r="FM641" s="94"/>
      <c r="FN641" s="94"/>
      <c r="FO641" s="94"/>
      <c r="FP641" s="94"/>
      <c r="FQ641" s="94"/>
      <c r="FR641" s="94"/>
      <c r="FS641" s="94"/>
      <c r="FT641" s="94"/>
      <c r="FU641" s="94"/>
      <c r="FV641" s="94"/>
      <c r="FW641" s="94"/>
      <c r="FX641" s="94"/>
      <c r="FY641" s="94"/>
      <c r="FZ641" s="94"/>
      <c r="GA641" s="94"/>
      <c r="GB641" s="94"/>
      <c r="GC641" s="94"/>
      <c r="GD641" s="94"/>
      <c r="GE641" s="94"/>
      <c r="GF641" s="94"/>
      <c r="GG641" s="94"/>
      <c r="GH641" s="94"/>
      <c r="GI641" s="94"/>
      <c r="GJ641" s="94"/>
      <c r="GK641" s="94"/>
      <c r="GL641" s="94"/>
      <c r="GM641" s="94"/>
    </row>
    <row r="642" spans="1:195" s="128" customFormat="1" ht="14.25" hidden="1" customHeight="1" thickBot="1" x14ac:dyDescent="0.45">
      <c r="A642" s="11"/>
      <c r="B642" s="129"/>
      <c r="C642" s="129"/>
      <c r="D642" s="129"/>
      <c r="E642" s="332"/>
      <c r="F642" s="333"/>
      <c r="G642" s="333"/>
      <c r="H642" s="333"/>
      <c r="I642" s="333"/>
      <c r="J642" s="333"/>
      <c r="K642" s="333"/>
      <c r="L642" s="333"/>
      <c r="M642" s="333"/>
      <c r="N642" s="333"/>
      <c r="O642" s="333"/>
      <c r="P642" s="333"/>
      <c r="Q642" s="333"/>
      <c r="R642" s="333"/>
      <c r="S642" s="333"/>
      <c r="T642" s="334"/>
      <c r="U642" s="685"/>
      <c r="V642" s="686"/>
      <c r="W642" s="686"/>
      <c r="X642" s="686"/>
      <c r="Y642" s="686"/>
      <c r="Z642" s="686"/>
      <c r="AA642" s="686"/>
      <c r="AB642" s="686"/>
      <c r="AC642" s="686"/>
      <c r="AD642" s="686"/>
      <c r="AE642" s="686"/>
      <c r="AF642" s="686"/>
      <c r="AG642" s="686"/>
      <c r="AH642" s="686"/>
      <c r="AI642" s="686"/>
      <c r="AJ642" s="687"/>
      <c r="AK642" s="673"/>
      <c r="AL642" s="691"/>
      <c r="AM642" s="691"/>
      <c r="AN642" s="691"/>
      <c r="AO642" s="691"/>
      <c r="AP642" s="691"/>
      <c r="AQ642" s="691"/>
      <c r="AR642" s="691"/>
      <c r="AS642" s="692"/>
      <c r="AT642" s="678"/>
      <c r="AU642" s="137"/>
      <c r="AV642" s="138"/>
      <c r="AW642" s="368"/>
      <c r="AX642" s="369"/>
      <c r="AY642" s="138"/>
      <c r="AZ642" s="138"/>
      <c r="BA642" s="137"/>
      <c r="BB642" s="129"/>
      <c r="BC642" s="368"/>
      <c r="BD642" s="369"/>
      <c r="BE642" s="693"/>
      <c r="BF642" s="693"/>
      <c r="BG642" s="693"/>
      <c r="BH642" s="692"/>
      <c r="BI642" s="692"/>
      <c r="BJ642" s="678"/>
      <c r="BK642" s="11"/>
      <c r="BL642" s="11"/>
      <c r="BM642" s="11"/>
      <c r="BN642" s="11"/>
      <c r="BO642" s="11"/>
      <c r="BP642" s="11"/>
      <c r="BQ642" s="11"/>
      <c r="BR642" s="11"/>
      <c r="BS642" s="367"/>
      <c r="BT642" s="367"/>
      <c r="BU642" s="367"/>
      <c r="BV642" s="367"/>
      <c r="BW642" s="367"/>
      <c r="BX642" s="367"/>
      <c r="BY642" s="367"/>
      <c r="BZ642" s="367"/>
      <c r="CA642" s="367"/>
      <c r="CB642" s="367"/>
      <c r="CC642" s="367"/>
      <c r="CD642" s="367"/>
      <c r="CE642" s="367"/>
      <c r="CF642" s="367"/>
      <c r="CG642" s="367"/>
      <c r="CH642" s="367"/>
      <c r="CI642" s="658"/>
      <c r="CJ642" s="658"/>
      <c r="CK642" s="658"/>
      <c r="CL642" s="658"/>
      <c r="CM642" s="658"/>
      <c r="CN642" s="658"/>
      <c r="CO642" s="658"/>
      <c r="CP642" s="658"/>
      <c r="CQ642" s="658"/>
      <c r="CR642" s="658"/>
      <c r="CS642" s="658"/>
      <c r="CT642" s="658"/>
      <c r="CU642" s="658"/>
      <c r="CV642" s="658"/>
      <c r="CW642" s="658"/>
      <c r="CX642" s="658"/>
      <c r="CY642" s="673"/>
      <c r="CZ642" s="674"/>
      <c r="DA642" s="674"/>
      <c r="DB642" s="674"/>
      <c r="DC642" s="674"/>
      <c r="DD642" s="674"/>
      <c r="DE642" s="674"/>
      <c r="DF642" s="674"/>
      <c r="DG642" s="677"/>
      <c r="DH642" s="678"/>
      <c r="DI642" s="137"/>
      <c r="DJ642" s="138"/>
      <c r="DK642" s="368" t="s">
        <v>265</v>
      </c>
      <c r="DL642" s="369"/>
      <c r="DM642" s="138"/>
      <c r="DN642" s="138"/>
      <c r="DO642" s="137"/>
      <c r="DP642" s="129"/>
      <c r="DQ642" s="368" t="s">
        <v>265</v>
      </c>
      <c r="DR642" s="369"/>
      <c r="DS642" s="680"/>
      <c r="DT642" s="680"/>
      <c r="DU642" s="680"/>
      <c r="DV642" s="677"/>
      <c r="DW642" s="677"/>
      <c r="DX642" s="678"/>
      <c r="DY642" s="11"/>
      <c r="DZ642" s="11"/>
      <c r="EA642" s="11"/>
      <c r="EB642" s="11"/>
      <c r="EC642" s="11"/>
      <c r="ED642" s="134"/>
      <c r="EE642" s="134"/>
      <c r="EF642" s="66"/>
      <c r="EG642" s="66"/>
      <c r="EH642" s="66"/>
      <c r="EI642" s="66"/>
      <c r="EJ642" s="66"/>
      <c r="EK642" s="66"/>
      <c r="EL642" s="66"/>
      <c r="EM642" s="66"/>
      <c r="EN642" s="135"/>
      <c r="EO642" s="135"/>
      <c r="EP642" s="135"/>
      <c r="EQ642" s="94"/>
      <c r="ER642" s="94"/>
      <c r="ES642" s="136"/>
      <c r="ET642" s="94"/>
      <c r="EU642" s="94"/>
      <c r="EV642" s="136"/>
      <c r="EW642" s="94"/>
      <c r="EX642" s="94"/>
      <c r="EY642" s="94"/>
      <c r="EZ642" s="94"/>
      <c r="FA642" s="94"/>
      <c r="FB642" s="94"/>
      <c r="FC642" s="94"/>
      <c r="FD642" s="94"/>
      <c r="FE642" s="94"/>
      <c r="FF642" s="94"/>
      <c r="FG642" s="94"/>
      <c r="FH642" s="94"/>
      <c r="FI642" s="94"/>
      <c r="FJ642" s="94"/>
      <c r="FK642" s="94"/>
      <c r="FL642" s="94"/>
      <c r="FM642" s="94"/>
      <c r="FN642" s="94"/>
      <c r="FO642" s="94"/>
      <c r="FP642" s="94"/>
      <c r="FQ642" s="94"/>
      <c r="FR642" s="94"/>
      <c r="FS642" s="94"/>
      <c r="FT642" s="94"/>
      <c r="FU642" s="94"/>
      <c r="FV642" s="94"/>
      <c r="FW642" s="94"/>
      <c r="FX642" s="94"/>
      <c r="FY642" s="94"/>
      <c r="FZ642" s="94"/>
      <c r="GA642" s="94"/>
      <c r="GB642" s="94"/>
      <c r="GC642" s="94"/>
      <c r="GD642" s="94"/>
      <c r="GE642" s="94"/>
      <c r="GF642" s="94"/>
      <c r="GG642" s="94"/>
      <c r="GH642" s="94"/>
      <c r="GI642" s="94"/>
      <c r="GJ642" s="94"/>
      <c r="GK642" s="94"/>
      <c r="GL642" s="94"/>
      <c r="GM642" s="94"/>
    </row>
    <row r="643" spans="1:195" s="128" customFormat="1" ht="5.0999999999999996" hidden="1" customHeight="1" x14ac:dyDescent="0.4">
      <c r="A643" s="11"/>
      <c r="B643" s="129"/>
      <c r="C643" s="129"/>
      <c r="D643" s="129"/>
      <c r="E643" s="335"/>
      <c r="F643" s="336"/>
      <c r="G643" s="336"/>
      <c r="H643" s="336"/>
      <c r="I643" s="336"/>
      <c r="J643" s="336"/>
      <c r="K643" s="336"/>
      <c r="L643" s="336"/>
      <c r="M643" s="336"/>
      <c r="N643" s="336"/>
      <c r="O643" s="336"/>
      <c r="P643" s="336"/>
      <c r="Q643" s="336"/>
      <c r="R643" s="336"/>
      <c r="S643" s="336"/>
      <c r="T643" s="337"/>
      <c r="U643" s="688"/>
      <c r="V643" s="689"/>
      <c r="W643" s="689"/>
      <c r="X643" s="689"/>
      <c r="Y643" s="689"/>
      <c r="Z643" s="689"/>
      <c r="AA643" s="689"/>
      <c r="AB643" s="689"/>
      <c r="AC643" s="689"/>
      <c r="AD643" s="689"/>
      <c r="AE643" s="689"/>
      <c r="AF643" s="689"/>
      <c r="AG643" s="689"/>
      <c r="AH643" s="689"/>
      <c r="AI643" s="689"/>
      <c r="AJ643" s="690"/>
      <c r="AK643" s="675"/>
      <c r="AL643" s="676"/>
      <c r="AM643" s="676"/>
      <c r="AN643" s="676"/>
      <c r="AO643" s="676"/>
      <c r="AP643" s="676"/>
      <c r="AQ643" s="676"/>
      <c r="AR643" s="676"/>
      <c r="AS643" s="342"/>
      <c r="AT643" s="343"/>
      <c r="AU643" s="139"/>
      <c r="AV643" s="140"/>
      <c r="AW643" s="140"/>
      <c r="AX643" s="140"/>
      <c r="AY643" s="140"/>
      <c r="AZ643" s="140"/>
      <c r="BA643" s="139"/>
      <c r="BB643" s="141"/>
      <c r="BC643" s="141"/>
      <c r="BD643" s="140"/>
      <c r="BE643" s="681"/>
      <c r="BF643" s="681"/>
      <c r="BG643" s="681"/>
      <c r="BH643" s="342"/>
      <c r="BI643" s="342"/>
      <c r="BJ643" s="343"/>
      <c r="BK643" s="11"/>
      <c r="BL643" s="11"/>
      <c r="BM643" s="11"/>
      <c r="BN643" s="11"/>
      <c r="BO643" s="11"/>
      <c r="BP643" s="11"/>
      <c r="BQ643" s="11"/>
      <c r="BR643" s="11"/>
      <c r="BS643" s="367"/>
      <c r="BT643" s="367"/>
      <c r="BU643" s="367"/>
      <c r="BV643" s="367"/>
      <c r="BW643" s="367"/>
      <c r="BX643" s="367"/>
      <c r="BY643" s="367"/>
      <c r="BZ643" s="367"/>
      <c r="CA643" s="367"/>
      <c r="CB643" s="367"/>
      <c r="CC643" s="367"/>
      <c r="CD643" s="367"/>
      <c r="CE643" s="367"/>
      <c r="CF643" s="367"/>
      <c r="CG643" s="367"/>
      <c r="CH643" s="367"/>
      <c r="CI643" s="658"/>
      <c r="CJ643" s="658"/>
      <c r="CK643" s="658"/>
      <c r="CL643" s="658"/>
      <c r="CM643" s="658"/>
      <c r="CN643" s="658"/>
      <c r="CO643" s="658"/>
      <c r="CP643" s="658"/>
      <c r="CQ643" s="658"/>
      <c r="CR643" s="658"/>
      <c r="CS643" s="658"/>
      <c r="CT643" s="658"/>
      <c r="CU643" s="658"/>
      <c r="CV643" s="658"/>
      <c r="CW643" s="658"/>
      <c r="CX643" s="658"/>
      <c r="CY643" s="675"/>
      <c r="CZ643" s="676"/>
      <c r="DA643" s="676"/>
      <c r="DB643" s="676"/>
      <c r="DC643" s="676"/>
      <c r="DD643" s="676"/>
      <c r="DE643" s="676"/>
      <c r="DF643" s="676"/>
      <c r="DG643" s="342"/>
      <c r="DH643" s="343"/>
      <c r="DI643" s="139"/>
      <c r="DJ643" s="140"/>
      <c r="DK643" s="140"/>
      <c r="DL643" s="140"/>
      <c r="DM643" s="140"/>
      <c r="DN643" s="140"/>
      <c r="DO643" s="139"/>
      <c r="DP643" s="141"/>
      <c r="DQ643" s="141"/>
      <c r="DR643" s="140"/>
      <c r="DS643" s="681"/>
      <c r="DT643" s="681"/>
      <c r="DU643" s="681"/>
      <c r="DV643" s="342"/>
      <c r="DW643" s="342"/>
      <c r="DX643" s="343"/>
      <c r="DY643" s="11"/>
      <c r="DZ643" s="11"/>
      <c r="EA643" s="11"/>
      <c r="EB643" s="11"/>
      <c r="EC643" s="11"/>
      <c r="ED643" s="134"/>
      <c r="EE643" s="134"/>
      <c r="EF643" s="66"/>
      <c r="EG643" s="66"/>
      <c r="EH643" s="66"/>
      <c r="EI643" s="66"/>
      <c r="EJ643" s="66"/>
      <c r="EK643" s="66"/>
      <c r="EL643" s="66"/>
      <c r="EM643" s="66"/>
      <c r="EN643" s="135"/>
      <c r="EO643" s="135"/>
      <c r="EP643" s="135"/>
      <c r="EQ643" s="94"/>
      <c r="ER643" s="94"/>
      <c r="ES643" s="136"/>
      <c r="ET643" s="94"/>
      <c r="EU643" s="94"/>
      <c r="EV643" s="136"/>
      <c r="EW643" s="94"/>
      <c r="EX643" s="94"/>
      <c r="EY643" s="94"/>
      <c r="EZ643" s="94"/>
      <c r="FA643" s="94"/>
      <c r="FB643" s="94"/>
      <c r="FC643" s="94"/>
      <c r="FD643" s="94"/>
      <c r="FE643" s="94"/>
      <c r="FF643" s="94"/>
      <c r="FG643" s="94"/>
      <c r="FH643" s="94"/>
      <c r="FI643" s="94"/>
      <c r="FJ643" s="94"/>
      <c r="FK643" s="94"/>
      <c r="FL643" s="94"/>
      <c r="FM643" s="94"/>
      <c r="FN643" s="94"/>
      <c r="FO643" s="94"/>
      <c r="FP643" s="94"/>
      <c r="FQ643" s="94"/>
      <c r="FR643" s="94"/>
      <c r="FS643" s="94"/>
      <c r="FT643" s="94"/>
      <c r="FU643" s="94"/>
      <c r="FV643" s="94"/>
      <c r="FW643" s="94"/>
      <c r="FX643" s="94"/>
      <c r="FY643" s="94"/>
      <c r="FZ643" s="94"/>
      <c r="GA643" s="94"/>
      <c r="GB643" s="94"/>
      <c r="GC643" s="94"/>
      <c r="GD643" s="94"/>
      <c r="GE643" s="94"/>
      <c r="GF643" s="94"/>
      <c r="GG643" s="94"/>
      <c r="GH643" s="94"/>
      <c r="GI643" s="94"/>
      <c r="GJ643" s="94"/>
      <c r="GK643" s="94"/>
      <c r="GL643" s="94"/>
      <c r="GM643" s="94"/>
    </row>
    <row r="644" spans="1:195" s="128" customFormat="1" ht="5.0999999999999996" hidden="1" customHeight="1" thickBot="1" x14ac:dyDescent="0.45">
      <c r="A644" s="11"/>
      <c r="B644" s="129"/>
      <c r="C644" s="129"/>
      <c r="D644" s="129"/>
      <c r="E644" s="329" t="s">
        <v>133</v>
      </c>
      <c r="F644" s="330"/>
      <c r="G644" s="330"/>
      <c r="H644" s="330"/>
      <c r="I644" s="330"/>
      <c r="J644" s="330"/>
      <c r="K644" s="330"/>
      <c r="L644" s="330"/>
      <c r="M644" s="330"/>
      <c r="N644" s="330"/>
      <c r="O644" s="330"/>
      <c r="P644" s="330"/>
      <c r="Q644" s="330"/>
      <c r="R644" s="330"/>
      <c r="S644" s="330"/>
      <c r="T644" s="331"/>
      <c r="U644" s="682"/>
      <c r="V644" s="683"/>
      <c r="W644" s="683"/>
      <c r="X644" s="683"/>
      <c r="Y644" s="683"/>
      <c r="Z644" s="683"/>
      <c r="AA644" s="683"/>
      <c r="AB644" s="683"/>
      <c r="AC644" s="683"/>
      <c r="AD644" s="683"/>
      <c r="AE644" s="683"/>
      <c r="AF644" s="683"/>
      <c r="AG644" s="683"/>
      <c r="AH644" s="683"/>
      <c r="AI644" s="683"/>
      <c r="AJ644" s="684"/>
      <c r="AK644" s="671"/>
      <c r="AL644" s="672"/>
      <c r="AM644" s="672"/>
      <c r="AN644" s="672"/>
      <c r="AO644" s="672"/>
      <c r="AP644" s="672"/>
      <c r="AQ644" s="672"/>
      <c r="AR644" s="672"/>
      <c r="AS644" s="339" t="s">
        <v>264</v>
      </c>
      <c r="AT644" s="340"/>
      <c r="AU644" s="131"/>
      <c r="AV644" s="132"/>
      <c r="AW644" s="132"/>
      <c r="AX644" s="132"/>
      <c r="AY644" s="132"/>
      <c r="AZ644" s="132"/>
      <c r="BA644" s="131"/>
      <c r="BB644" s="132"/>
      <c r="BC644" s="133"/>
      <c r="BD644" s="132"/>
      <c r="BE644" s="679"/>
      <c r="BF644" s="679"/>
      <c r="BG644" s="679"/>
      <c r="BH644" s="339" t="s">
        <v>45</v>
      </c>
      <c r="BI644" s="339"/>
      <c r="BJ644" s="340"/>
      <c r="BK644" s="11"/>
      <c r="BL644" s="11"/>
      <c r="BM644" s="11"/>
      <c r="BN644" s="11"/>
      <c r="BO644" s="11"/>
      <c r="BP644" s="11"/>
      <c r="BQ644" s="11"/>
      <c r="BR644" s="11"/>
      <c r="BS644" s="367" t="s">
        <v>133</v>
      </c>
      <c r="BT644" s="367"/>
      <c r="BU644" s="367"/>
      <c r="BV644" s="367"/>
      <c r="BW644" s="367"/>
      <c r="BX644" s="367"/>
      <c r="BY644" s="367"/>
      <c r="BZ644" s="367"/>
      <c r="CA644" s="367"/>
      <c r="CB644" s="367"/>
      <c r="CC644" s="367"/>
      <c r="CD644" s="367"/>
      <c r="CE644" s="367"/>
      <c r="CF644" s="367"/>
      <c r="CG644" s="367"/>
      <c r="CH644" s="367"/>
      <c r="CI644" s="658" t="s">
        <v>429</v>
      </c>
      <c r="CJ644" s="658"/>
      <c r="CK644" s="658"/>
      <c r="CL644" s="658"/>
      <c r="CM644" s="658"/>
      <c r="CN644" s="658"/>
      <c r="CO644" s="658"/>
      <c r="CP644" s="658"/>
      <c r="CQ644" s="658"/>
      <c r="CR644" s="658"/>
      <c r="CS644" s="658"/>
      <c r="CT644" s="658"/>
      <c r="CU644" s="658"/>
      <c r="CV644" s="658"/>
      <c r="CW644" s="658"/>
      <c r="CX644" s="658"/>
      <c r="CY644" s="671">
        <v>500</v>
      </c>
      <c r="CZ644" s="672"/>
      <c r="DA644" s="672"/>
      <c r="DB644" s="672"/>
      <c r="DC644" s="672"/>
      <c r="DD644" s="672"/>
      <c r="DE644" s="672"/>
      <c r="DF644" s="672"/>
      <c r="DG644" s="339" t="s">
        <v>264</v>
      </c>
      <c r="DH644" s="340"/>
      <c r="DI644" s="131"/>
      <c r="DJ644" s="132"/>
      <c r="DK644" s="132"/>
      <c r="DL644" s="132"/>
      <c r="DM644" s="132"/>
      <c r="DN644" s="132"/>
      <c r="DO644" s="131"/>
      <c r="DP644" s="132"/>
      <c r="DQ644" s="133"/>
      <c r="DR644" s="132"/>
      <c r="DS644" s="679">
        <v>4</v>
      </c>
      <c r="DT644" s="679"/>
      <c r="DU644" s="679"/>
      <c r="DV644" s="339" t="s">
        <v>45</v>
      </c>
      <c r="DW644" s="339"/>
      <c r="DX644" s="340"/>
      <c r="DY644" s="11"/>
      <c r="DZ644" s="11"/>
      <c r="EA644" s="11"/>
      <c r="EB644" s="11"/>
      <c r="EC644" s="11"/>
      <c r="ED644" s="134"/>
      <c r="EE644" s="134"/>
      <c r="EF644" s="66"/>
      <c r="EG644" s="66"/>
      <c r="EH644" s="66"/>
      <c r="EI644" s="66"/>
      <c r="EJ644" s="66"/>
      <c r="EK644" s="66"/>
      <c r="EL644" s="66"/>
      <c r="EM644" s="66"/>
      <c r="EN644" s="135"/>
      <c r="EO644" s="135"/>
      <c r="EP644" s="135"/>
      <c r="EQ644" s="94"/>
      <c r="ER644" s="136"/>
      <c r="ES644" s="136"/>
      <c r="ET644" s="136"/>
      <c r="EU644" s="94"/>
      <c r="EV644" s="136"/>
      <c r="EW644" s="94"/>
      <c r="EX644" s="94"/>
      <c r="EY644" s="94"/>
      <c r="EZ644" s="94"/>
      <c r="FA644" s="94"/>
      <c r="FB644" s="94"/>
      <c r="FC644" s="94"/>
      <c r="FD644" s="94"/>
      <c r="FE644" s="94"/>
      <c r="FF644" s="94"/>
      <c r="FG644" s="94"/>
      <c r="FH644" s="94"/>
      <c r="FI644" s="94"/>
      <c r="FJ644" s="94"/>
      <c r="FK644" s="94"/>
      <c r="FL644" s="94"/>
      <c r="FM644" s="94"/>
      <c r="FN644" s="94"/>
      <c r="FO644" s="94"/>
      <c r="FP644" s="94"/>
      <c r="FQ644" s="94"/>
      <c r="FR644" s="94"/>
      <c r="FS644" s="94"/>
      <c r="FT644" s="94"/>
      <c r="FU644" s="94"/>
      <c r="FV644" s="94"/>
      <c r="FW644" s="94"/>
      <c r="FX644" s="94"/>
      <c r="FY644" s="94"/>
      <c r="FZ644" s="94"/>
      <c r="GA644" s="94"/>
      <c r="GB644" s="94"/>
      <c r="GC644" s="94"/>
      <c r="GD644" s="94"/>
      <c r="GE644" s="94"/>
      <c r="GF644" s="94"/>
      <c r="GG644" s="94"/>
      <c r="GH644" s="94"/>
      <c r="GI644" s="94"/>
      <c r="GJ644" s="94"/>
      <c r="GK644" s="94"/>
      <c r="GL644" s="94"/>
      <c r="GM644" s="94"/>
    </row>
    <row r="645" spans="1:195" s="128" customFormat="1" ht="14.25" hidden="1" customHeight="1" thickBot="1" x14ac:dyDescent="0.45">
      <c r="A645" s="11"/>
      <c r="B645" s="129"/>
      <c r="C645" s="129"/>
      <c r="D645" s="129"/>
      <c r="E645" s="332"/>
      <c r="F645" s="333"/>
      <c r="G645" s="333"/>
      <c r="H645" s="333"/>
      <c r="I645" s="333"/>
      <c r="J645" s="333"/>
      <c r="K645" s="333"/>
      <c r="L645" s="333"/>
      <c r="M645" s="333"/>
      <c r="N645" s="333"/>
      <c r="O645" s="333"/>
      <c r="P645" s="333"/>
      <c r="Q645" s="333"/>
      <c r="R645" s="333"/>
      <c r="S645" s="333"/>
      <c r="T645" s="334"/>
      <c r="U645" s="685"/>
      <c r="V645" s="686"/>
      <c r="W645" s="686"/>
      <c r="X645" s="686"/>
      <c r="Y645" s="686"/>
      <c r="Z645" s="686"/>
      <c r="AA645" s="686"/>
      <c r="AB645" s="686"/>
      <c r="AC645" s="686"/>
      <c r="AD645" s="686"/>
      <c r="AE645" s="686"/>
      <c r="AF645" s="686"/>
      <c r="AG645" s="686"/>
      <c r="AH645" s="686"/>
      <c r="AI645" s="686"/>
      <c r="AJ645" s="687"/>
      <c r="AK645" s="673"/>
      <c r="AL645" s="691"/>
      <c r="AM645" s="691"/>
      <c r="AN645" s="691"/>
      <c r="AO645" s="691"/>
      <c r="AP645" s="691"/>
      <c r="AQ645" s="691"/>
      <c r="AR645" s="691"/>
      <c r="AS645" s="692"/>
      <c r="AT645" s="678"/>
      <c r="AU645" s="137"/>
      <c r="AV645" s="138"/>
      <c r="AW645" s="368"/>
      <c r="AX645" s="369"/>
      <c r="AY645" s="138"/>
      <c r="AZ645" s="138"/>
      <c r="BA645" s="137"/>
      <c r="BB645" s="129"/>
      <c r="BC645" s="368"/>
      <c r="BD645" s="369"/>
      <c r="BE645" s="693"/>
      <c r="BF645" s="693"/>
      <c r="BG645" s="693"/>
      <c r="BH645" s="692"/>
      <c r="BI645" s="692"/>
      <c r="BJ645" s="678"/>
      <c r="BK645" s="11"/>
      <c r="BL645" s="11"/>
      <c r="BM645" s="11"/>
      <c r="BN645" s="11"/>
      <c r="BO645" s="11"/>
      <c r="BP645" s="11"/>
      <c r="BQ645" s="11"/>
      <c r="BR645" s="11"/>
      <c r="BS645" s="367"/>
      <c r="BT645" s="367"/>
      <c r="BU645" s="367"/>
      <c r="BV645" s="367"/>
      <c r="BW645" s="367"/>
      <c r="BX645" s="367"/>
      <c r="BY645" s="367"/>
      <c r="BZ645" s="367"/>
      <c r="CA645" s="367"/>
      <c r="CB645" s="367"/>
      <c r="CC645" s="367"/>
      <c r="CD645" s="367"/>
      <c r="CE645" s="367"/>
      <c r="CF645" s="367"/>
      <c r="CG645" s="367"/>
      <c r="CH645" s="367"/>
      <c r="CI645" s="658"/>
      <c r="CJ645" s="658"/>
      <c r="CK645" s="658"/>
      <c r="CL645" s="658"/>
      <c r="CM645" s="658"/>
      <c r="CN645" s="658"/>
      <c r="CO645" s="658"/>
      <c r="CP645" s="658"/>
      <c r="CQ645" s="658"/>
      <c r="CR645" s="658"/>
      <c r="CS645" s="658"/>
      <c r="CT645" s="658"/>
      <c r="CU645" s="658"/>
      <c r="CV645" s="658"/>
      <c r="CW645" s="658"/>
      <c r="CX645" s="658"/>
      <c r="CY645" s="673"/>
      <c r="CZ645" s="674"/>
      <c r="DA645" s="674"/>
      <c r="DB645" s="674"/>
      <c r="DC645" s="674"/>
      <c r="DD645" s="674"/>
      <c r="DE645" s="674"/>
      <c r="DF645" s="674"/>
      <c r="DG645" s="677"/>
      <c r="DH645" s="678"/>
      <c r="DI645" s="137"/>
      <c r="DJ645" s="138"/>
      <c r="DK645" s="368" t="s">
        <v>265</v>
      </c>
      <c r="DL645" s="369"/>
      <c r="DM645" s="138"/>
      <c r="DN645" s="138"/>
      <c r="DO645" s="137"/>
      <c r="DP645" s="129"/>
      <c r="DQ645" s="368" t="s">
        <v>265</v>
      </c>
      <c r="DR645" s="369"/>
      <c r="DS645" s="680"/>
      <c r="DT645" s="680"/>
      <c r="DU645" s="680"/>
      <c r="DV645" s="677"/>
      <c r="DW645" s="677"/>
      <c r="DX645" s="678"/>
      <c r="DY645" s="11"/>
      <c r="DZ645" s="11"/>
      <c r="EA645" s="11"/>
      <c r="EB645" s="11"/>
      <c r="EC645" s="11"/>
      <c r="ED645" s="134"/>
      <c r="EE645" s="134"/>
      <c r="EF645" s="66"/>
      <c r="EG645" s="66"/>
      <c r="EH645" s="66"/>
      <c r="EI645" s="66"/>
      <c r="EJ645" s="66"/>
      <c r="EK645" s="66"/>
      <c r="EL645" s="66"/>
      <c r="EM645" s="66"/>
      <c r="EN645" s="135"/>
      <c r="EO645" s="135"/>
      <c r="EP645" s="135"/>
      <c r="EQ645" s="94"/>
      <c r="ER645" s="94"/>
      <c r="ES645" s="136"/>
      <c r="ET645" s="94"/>
      <c r="EU645" s="94"/>
      <c r="EV645" s="136"/>
      <c r="EW645" s="94"/>
      <c r="EX645" s="94"/>
      <c r="EY645" s="94"/>
      <c r="EZ645" s="94"/>
      <c r="FA645" s="94"/>
      <c r="FB645" s="94"/>
      <c r="FC645" s="94"/>
      <c r="FD645" s="94"/>
      <c r="FE645" s="94"/>
      <c r="FF645" s="94"/>
      <c r="FG645" s="94"/>
      <c r="FH645" s="94"/>
      <c r="FI645" s="94"/>
      <c r="FJ645" s="94"/>
      <c r="FK645" s="94"/>
      <c r="FL645" s="94"/>
      <c r="FM645" s="94"/>
      <c r="FN645" s="94"/>
      <c r="FO645" s="94"/>
      <c r="FP645" s="94"/>
      <c r="FQ645" s="94"/>
      <c r="FR645" s="94"/>
      <c r="FS645" s="94"/>
      <c r="FT645" s="94"/>
      <c r="FU645" s="94"/>
      <c r="FV645" s="94"/>
      <c r="FW645" s="94"/>
      <c r="FX645" s="94"/>
      <c r="FY645" s="94"/>
      <c r="FZ645" s="94"/>
      <c r="GA645" s="94"/>
      <c r="GB645" s="94"/>
      <c r="GC645" s="94"/>
      <c r="GD645" s="94"/>
      <c r="GE645" s="94"/>
      <c r="GF645" s="94"/>
      <c r="GG645" s="94"/>
      <c r="GH645" s="94"/>
      <c r="GI645" s="94"/>
      <c r="GJ645" s="94"/>
      <c r="GK645" s="94"/>
      <c r="GL645" s="94"/>
      <c r="GM645" s="94"/>
    </row>
    <row r="646" spans="1:195" s="128" customFormat="1" ht="5.0999999999999996" hidden="1" customHeight="1" x14ac:dyDescent="0.4">
      <c r="A646" s="11"/>
      <c r="B646" s="129"/>
      <c r="C646" s="129"/>
      <c r="D646" s="129"/>
      <c r="E646" s="335"/>
      <c r="F646" s="336"/>
      <c r="G646" s="336"/>
      <c r="H646" s="336"/>
      <c r="I646" s="336"/>
      <c r="J646" s="336"/>
      <c r="K646" s="336"/>
      <c r="L646" s="336"/>
      <c r="M646" s="336"/>
      <c r="N646" s="336"/>
      <c r="O646" s="336"/>
      <c r="P646" s="336"/>
      <c r="Q646" s="336"/>
      <c r="R646" s="336"/>
      <c r="S646" s="336"/>
      <c r="T646" s="337"/>
      <c r="U646" s="688"/>
      <c r="V646" s="689"/>
      <c r="W646" s="689"/>
      <c r="X646" s="689"/>
      <c r="Y646" s="689"/>
      <c r="Z646" s="689"/>
      <c r="AA646" s="689"/>
      <c r="AB646" s="689"/>
      <c r="AC646" s="689"/>
      <c r="AD646" s="689"/>
      <c r="AE646" s="689"/>
      <c r="AF646" s="689"/>
      <c r="AG646" s="689"/>
      <c r="AH646" s="689"/>
      <c r="AI646" s="689"/>
      <c r="AJ646" s="690"/>
      <c r="AK646" s="675"/>
      <c r="AL646" s="676"/>
      <c r="AM646" s="676"/>
      <c r="AN646" s="676"/>
      <c r="AO646" s="676"/>
      <c r="AP646" s="676"/>
      <c r="AQ646" s="676"/>
      <c r="AR646" s="676"/>
      <c r="AS646" s="342"/>
      <c r="AT646" s="343"/>
      <c r="AU646" s="139"/>
      <c r="AV646" s="140"/>
      <c r="AW646" s="140"/>
      <c r="AX646" s="140"/>
      <c r="AY646" s="140"/>
      <c r="AZ646" s="140"/>
      <c r="BA646" s="139"/>
      <c r="BB646" s="141"/>
      <c r="BC646" s="141"/>
      <c r="BD646" s="140"/>
      <c r="BE646" s="681"/>
      <c r="BF646" s="681"/>
      <c r="BG646" s="681"/>
      <c r="BH646" s="342"/>
      <c r="BI646" s="342"/>
      <c r="BJ646" s="343"/>
      <c r="BK646" s="11"/>
      <c r="BL646" s="11"/>
      <c r="BM646" s="11"/>
      <c r="BN646" s="11"/>
      <c r="BO646" s="11"/>
      <c r="BP646" s="11"/>
      <c r="BQ646" s="11"/>
      <c r="BR646" s="11"/>
      <c r="BS646" s="367"/>
      <c r="BT646" s="367"/>
      <c r="BU646" s="367"/>
      <c r="BV646" s="367"/>
      <c r="BW646" s="367"/>
      <c r="BX646" s="367"/>
      <c r="BY646" s="367"/>
      <c r="BZ646" s="367"/>
      <c r="CA646" s="367"/>
      <c r="CB646" s="367"/>
      <c r="CC646" s="367"/>
      <c r="CD646" s="367"/>
      <c r="CE646" s="367"/>
      <c r="CF646" s="367"/>
      <c r="CG646" s="367"/>
      <c r="CH646" s="367"/>
      <c r="CI646" s="658"/>
      <c r="CJ646" s="658"/>
      <c r="CK646" s="658"/>
      <c r="CL646" s="658"/>
      <c r="CM646" s="658"/>
      <c r="CN646" s="658"/>
      <c r="CO646" s="658"/>
      <c r="CP646" s="658"/>
      <c r="CQ646" s="658"/>
      <c r="CR646" s="658"/>
      <c r="CS646" s="658"/>
      <c r="CT646" s="658"/>
      <c r="CU646" s="658"/>
      <c r="CV646" s="658"/>
      <c r="CW646" s="658"/>
      <c r="CX646" s="658"/>
      <c r="CY646" s="675"/>
      <c r="CZ646" s="676"/>
      <c r="DA646" s="676"/>
      <c r="DB646" s="676"/>
      <c r="DC646" s="676"/>
      <c r="DD646" s="676"/>
      <c r="DE646" s="676"/>
      <c r="DF646" s="676"/>
      <c r="DG646" s="342"/>
      <c r="DH646" s="343"/>
      <c r="DI646" s="139"/>
      <c r="DJ646" s="140"/>
      <c r="DK646" s="140"/>
      <c r="DL646" s="140"/>
      <c r="DM646" s="140"/>
      <c r="DN646" s="140"/>
      <c r="DO646" s="139"/>
      <c r="DP646" s="141"/>
      <c r="DQ646" s="141"/>
      <c r="DR646" s="140"/>
      <c r="DS646" s="681"/>
      <c r="DT646" s="681"/>
      <c r="DU646" s="681"/>
      <c r="DV646" s="342"/>
      <c r="DW646" s="342"/>
      <c r="DX646" s="343"/>
      <c r="DY646" s="11"/>
      <c r="DZ646" s="11"/>
      <c r="EA646" s="11"/>
      <c r="EB646" s="11"/>
      <c r="EC646" s="11"/>
      <c r="ED646" s="134"/>
      <c r="EE646" s="134"/>
      <c r="EF646" s="66"/>
      <c r="EG646" s="66"/>
      <c r="EH646" s="66"/>
      <c r="EI646" s="66"/>
      <c r="EJ646" s="66"/>
      <c r="EK646" s="66"/>
      <c r="EL646" s="66"/>
      <c r="EM646" s="66"/>
      <c r="EN646" s="135"/>
      <c r="EO646" s="135"/>
      <c r="EP646" s="135"/>
      <c r="EQ646" s="94"/>
      <c r="ER646" s="94"/>
      <c r="ES646" s="136"/>
      <c r="ET646" s="94"/>
      <c r="EU646" s="94"/>
      <c r="EV646" s="136"/>
      <c r="EW646" s="94"/>
      <c r="EX646" s="94"/>
      <c r="EY646" s="94"/>
      <c r="EZ646" s="94"/>
      <c r="FA646" s="94"/>
      <c r="FB646" s="94"/>
      <c r="FC646" s="94"/>
      <c r="FD646" s="94"/>
      <c r="FE646" s="94"/>
      <c r="FF646" s="94"/>
      <c r="FG646" s="94"/>
      <c r="FH646" s="94"/>
      <c r="FI646" s="94"/>
      <c r="FJ646" s="94"/>
      <c r="FK646" s="94"/>
      <c r="FL646" s="94"/>
      <c r="FM646" s="94"/>
      <c r="FN646" s="94"/>
      <c r="FO646" s="94"/>
      <c r="FP646" s="94"/>
      <c r="FQ646" s="94"/>
      <c r="FR646" s="94"/>
      <c r="FS646" s="94"/>
      <c r="FT646" s="94"/>
      <c r="FU646" s="94"/>
      <c r="FV646" s="94"/>
      <c r="FW646" s="94"/>
      <c r="FX646" s="94"/>
      <c r="FY646" s="94"/>
      <c r="FZ646" s="94"/>
      <c r="GA646" s="94"/>
      <c r="GB646" s="94"/>
      <c r="GC646" s="94"/>
      <c r="GD646" s="94"/>
      <c r="GE646" s="94"/>
      <c r="GF646" s="94"/>
      <c r="GG646" s="94"/>
      <c r="GH646" s="94"/>
      <c r="GI646" s="94"/>
      <c r="GJ646" s="94"/>
      <c r="GK646" s="94"/>
      <c r="GL646" s="94"/>
      <c r="GM646" s="94"/>
    </row>
    <row r="647" spans="1:195" s="128" customFormat="1" ht="5.0999999999999996" hidden="1" customHeight="1" thickBot="1" x14ac:dyDescent="0.45">
      <c r="A647" s="11"/>
      <c r="B647" s="129"/>
      <c r="C647" s="129"/>
      <c r="D647" s="129"/>
      <c r="E647" s="329" t="s">
        <v>134</v>
      </c>
      <c r="F647" s="330"/>
      <c r="G647" s="330"/>
      <c r="H647" s="330"/>
      <c r="I647" s="330"/>
      <c r="J647" s="330"/>
      <c r="K647" s="330"/>
      <c r="L647" s="330"/>
      <c r="M647" s="330"/>
      <c r="N647" s="330"/>
      <c r="O647" s="330"/>
      <c r="P647" s="330"/>
      <c r="Q647" s="330"/>
      <c r="R647" s="330"/>
      <c r="S647" s="330"/>
      <c r="T647" s="331"/>
      <c r="U647" s="682"/>
      <c r="V647" s="683"/>
      <c r="W647" s="683"/>
      <c r="X647" s="683"/>
      <c r="Y647" s="683"/>
      <c r="Z647" s="683"/>
      <c r="AA647" s="683"/>
      <c r="AB647" s="683"/>
      <c r="AC647" s="683"/>
      <c r="AD647" s="683"/>
      <c r="AE647" s="683"/>
      <c r="AF647" s="683"/>
      <c r="AG647" s="683"/>
      <c r="AH647" s="683"/>
      <c r="AI647" s="683"/>
      <c r="AJ647" s="684"/>
      <c r="AK647" s="671"/>
      <c r="AL647" s="672"/>
      <c r="AM647" s="672"/>
      <c r="AN647" s="672"/>
      <c r="AO647" s="672"/>
      <c r="AP647" s="672"/>
      <c r="AQ647" s="672"/>
      <c r="AR647" s="672"/>
      <c r="AS647" s="339" t="s">
        <v>264</v>
      </c>
      <c r="AT647" s="340"/>
      <c r="AU647" s="131"/>
      <c r="AV647" s="132"/>
      <c r="AW647" s="132"/>
      <c r="AX647" s="132"/>
      <c r="AY647" s="132"/>
      <c r="AZ647" s="132"/>
      <c r="BA647" s="131"/>
      <c r="BB647" s="132"/>
      <c r="BC647" s="133"/>
      <c r="BD647" s="132"/>
      <c r="BE647" s="679"/>
      <c r="BF647" s="679"/>
      <c r="BG647" s="679"/>
      <c r="BH647" s="339" t="s">
        <v>45</v>
      </c>
      <c r="BI647" s="339"/>
      <c r="BJ647" s="340"/>
      <c r="BK647" s="11"/>
      <c r="BL647" s="11"/>
      <c r="BM647" s="11"/>
      <c r="BN647" s="11"/>
      <c r="BO647" s="11"/>
      <c r="BP647" s="11"/>
      <c r="BQ647" s="11"/>
      <c r="BR647" s="11"/>
      <c r="BS647" s="367" t="s">
        <v>134</v>
      </c>
      <c r="BT647" s="367"/>
      <c r="BU647" s="367"/>
      <c r="BV647" s="367"/>
      <c r="BW647" s="367"/>
      <c r="BX647" s="367"/>
      <c r="BY647" s="367"/>
      <c r="BZ647" s="367"/>
      <c r="CA647" s="367"/>
      <c r="CB647" s="367"/>
      <c r="CC647" s="367"/>
      <c r="CD647" s="367"/>
      <c r="CE647" s="367"/>
      <c r="CF647" s="367"/>
      <c r="CG647" s="367"/>
      <c r="CH647" s="367"/>
      <c r="CI647" s="658" t="s">
        <v>430</v>
      </c>
      <c r="CJ647" s="658"/>
      <c r="CK647" s="658"/>
      <c r="CL647" s="658"/>
      <c r="CM647" s="658"/>
      <c r="CN647" s="658"/>
      <c r="CO647" s="658"/>
      <c r="CP647" s="658"/>
      <c r="CQ647" s="658"/>
      <c r="CR647" s="658"/>
      <c r="CS647" s="658"/>
      <c r="CT647" s="658"/>
      <c r="CU647" s="658"/>
      <c r="CV647" s="658"/>
      <c r="CW647" s="658"/>
      <c r="CX647" s="658"/>
      <c r="CY647" s="671">
        <v>350</v>
      </c>
      <c r="CZ647" s="672"/>
      <c r="DA647" s="672"/>
      <c r="DB647" s="672"/>
      <c r="DC647" s="672"/>
      <c r="DD647" s="672"/>
      <c r="DE647" s="672"/>
      <c r="DF647" s="672"/>
      <c r="DG647" s="339" t="s">
        <v>264</v>
      </c>
      <c r="DH647" s="340"/>
      <c r="DI647" s="131"/>
      <c r="DJ647" s="132"/>
      <c r="DK647" s="132"/>
      <c r="DL647" s="132"/>
      <c r="DM647" s="132"/>
      <c r="DN647" s="132"/>
      <c r="DO647" s="131"/>
      <c r="DP647" s="132"/>
      <c r="DQ647" s="133"/>
      <c r="DR647" s="132"/>
      <c r="DS647" s="679">
        <v>4</v>
      </c>
      <c r="DT647" s="679"/>
      <c r="DU647" s="679"/>
      <c r="DV647" s="339" t="s">
        <v>45</v>
      </c>
      <c r="DW647" s="339"/>
      <c r="DX647" s="340"/>
      <c r="DY647" s="11"/>
      <c r="DZ647" s="11"/>
      <c r="EA647" s="11"/>
      <c r="EB647" s="11"/>
      <c r="EC647" s="11"/>
      <c r="ED647" s="134"/>
      <c r="EE647" s="134"/>
      <c r="EF647" s="66"/>
      <c r="EG647" s="66"/>
      <c r="EH647" s="66"/>
      <c r="EI647" s="66"/>
      <c r="EJ647" s="66"/>
      <c r="EK647" s="66"/>
      <c r="EL647" s="66"/>
      <c r="EM647" s="66"/>
      <c r="EN647" s="135"/>
      <c r="EO647" s="135"/>
      <c r="EP647" s="135"/>
      <c r="EQ647" s="94"/>
      <c r="ER647" s="136"/>
      <c r="ES647" s="136"/>
      <c r="ET647" s="136"/>
      <c r="EU647" s="94"/>
      <c r="EV647" s="136"/>
      <c r="EW647" s="94"/>
      <c r="EX647" s="94"/>
      <c r="EY647" s="94"/>
      <c r="EZ647" s="94"/>
      <c r="FA647" s="94"/>
      <c r="FB647" s="94"/>
      <c r="FC647" s="94"/>
      <c r="FD647" s="94"/>
      <c r="FE647" s="94"/>
      <c r="FF647" s="94"/>
      <c r="FG647" s="94"/>
      <c r="FH647" s="94"/>
      <c r="FI647" s="94"/>
      <c r="FJ647" s="94"/>
      <c r="FK647" s="94"/>
      <c r="FL647" s="94"/>
      <c r="FM647" s="94"/>
      <c r="FN647" s="94"/>
      <c r="FO647" s="94"/>
      <c r="FP647" s="94"/>
      <c r="FQ647" s="94"/>
      <c r="FR647" s="94"/>
      <c r="FS647" s="94"/>
      <c r="FT647" s="94"/>
      <c r="FU647" s="94"/>
      <c r="FV647" s="94"/>
      <c r="FW647" s="94"/>
      <c r="FX647" s="94"/>
      <c r="FY647" s="94"/>
      <c r="FZ647" s="94"/>
      <c r="GA647" s="94"/>
      <c r="GB647" s="94"/>
      <c r="GC647" s="94"/>
      <c r="GD647" s="94"/>
      <c r="GE647" s="94"/>
      <c r="GF647" s="94"/>
      <c r="GG647" s="94"/>
      <c r="GH647" s="94"/>
      <c r="GI647" s="94"/>
      <c r="GJ647" s="94"/>
      <c r="GK647" s="94"/>
      <c r="GL647" s="94"/>
      <c r="GM647" s="94"/>
    </row>
    <row r="648" spans="1:195" s="128" customFormat="1" ht="14.25" hidden="1" customHeight="1" thickBot="1" x14ac:dyDescent="0.45">
      <c r="A648" s="11"/>
      <c r="B648" s="129"/>
      <c r="C648" s="129"/>
      <c r="D648" s="129"/>
      <c r="E648" s="332"/>
      <c r="F648" s="333"/>
      <c r="G648" s="333"/>
      <c r="H648" s="333"/>
      <c r="I648" s="333"/>
      <c r="J648" s="333"/>
      <c r="K648" s="333"/>
      <c r="L648" s="333"/>
      <c r="M648" s="333"/>
      <c r="N648" s="333"/>
      <c r="O648" s="333"/>
      <c r="P648" s="333"/>
      <c r="Q648" s="333"/>
      <c r="R648" s="333"/>
      <c r="S648" s="333"/>
      <c r="T648" s="334"/>
      <c r="U648" s="685"/>
      <c r="V648" s="686"/>
      <c r="W648" s="686"/>
      <c r="X648" s="686"/>
      <c r="Y648" s="686"/>
      <c r="Z648" s="686"/>
      <c r="AA648" s="686"/>
      <c r="AB648" s="686"/>
      <c r="AC648" s="686"/>
      <c r="AD648" s="686"/>
      <c r="AE648" s="686"/>
      <c r="AF648" s="686"/>
      <c r="AG648" s="686"/>
      <c r="AH648" s="686"/>
      <c r="AI648" s="686"/>
      <c r="AJ648" s="687"/>
      <c r="AK648" s="673"/>
      <c r="AL648" s="691"/>
      <c r="AM648" s="691"/>
      <c r="AN648" s="691"/>
      <c r="AO648" s="691"/>
      <c r="AP648" s="691"/>
      <c r="AQ648" s="691"/>
      <c r="AR648" s="691"/>
      <c r="AS648" s="692"/>
      <c r="AT648" s="678"/>
      <c r="AU648" s="137"/>
      <c r="AV648" s="138"/>
      <c r="AW648" s="368"/>
      <c r="AX648" s="369"/>
      <c r="AY648" s="138"/>
      <c r="AZ648" s="138"/>
      <c r="BA648" s="137"/>
      <c r="BB648" s="129"/>
      <c r="BC648" s="368"/>
      <c r="BD648" s="369"/>
      <c r="BE648" s="693"/>
      <c r="BF648" s="693"/>
      <c r="BG648" s="693"/>
      <c r="BH648" s="692"/>
      <c r="BI648" s="692"/>
      <c r="BJ648" s="678"/>
      <c r="BK648" s="11"/>
      <c r="BL648" s="11"/>
      <c r="BM648" s="11"/>
      <c r="BN648" s="11"/>
      <c r="BO648" s="11"/>
      <c r="BP648" s="11"/>
      <c r="BQ648" s="11"/>
      <c r="BR648" s="11"/>
      <c r="BS648" s="367"/>
      <c r="BT648" s="367"/>
      <c r="BU648" s="367"/>
      <c r="BV648" s="367"/>
      <c r="BW648" s="367"/>
      <c r="BX648" s="367"/>
      <c r="BY648" s="367"/>
      <c r="BZ648" s="367"/>
      <c r="CA648" s="367"/>
      <c r="CB648" s="367"/>
      <c r="CC648" s="367"/>
      <c r="CD648" s="367"/>
      <c r="CE648" s="367"/>
      <c r="CF648" s="367"/>
      <c r="CG648" s="367"/>
      <c r="CH648" s="367"/>
      <c r="CI648" s="658"/>
      <c r="CJ648" s="658"/>
      <c r="CK648" s="658"/>
      <c r="CL648" s="658"/>
      <c r="CM648" s="658"/>
      <c r="CN648" s="658"/>
      <c r="CO648" s="658"/>
      <c r="CP648" s="658"/>
      <c r="CQ648" s="658"/>
      <c r="CR648" s="658"/>
      <c r="CS648" s="658"/>
      <c r="CT648" s="658"/>
      <c r="CU648" s="658"/>
      <c r="CV648" s="658"/>
      <c r="CW648" s="658"/>
      <c r="CX648" s="658"/>
      <c r="CY648" s="673"/>
      <c r="CZ648" s="674"/>
      <c r="DA648" s="674"/>
      <c r="DB648" s="674"/>
      <c r="DC648" s="674"/>
      <c r="DD648" s="674"/>
      <c r="DE648" s="674"/>
      <c r="DF648" s="674"/>
      <c r="DG648" s="677"/>
      <c r="DH648" s="678"/>
      <c r="DI648" s="137"/>
      <c r="DJ648" s="138"/>
      <c r="DK648" s="368" t="s">
        <v>265</v>
      </c>
      <c r="DL648" s="369"/>
      <c r="DM648" s="138"/>
      <c r="DN648" s="138"/>
      <c r="DO648" s="137"/>
      <c r="DP648" s="129"/>
      <c r="DQ648" s="368" t="s">
        <v>265</v>
      </c>
      <c r="DR648" s="369"/>
      <c r="DS648" s="680"/>
      <c r="DT648" s="680"/>
      <c r="DU648" s="680"/>
      <c r="DV648" s="677"/>
      <c r="DW648" s="677"/>
      <c r="DX648" s="678"/>
      <c r="DY648" s="11"/>
      <c r="DZ648" s="11"/>
      <c r="EA648" s="11"/>
      <c r="EB648" s="11"/>
      <c r="EC648" s="11"/>
      <c r="ED648" s="134"/>
      <c r="EE648" s="134"/>
      <c r="EF648" s="66"/>
      <c r="EG648" s="66"/>
      <c r="EH648" s="66"/>
      <c r="EI648" s="66"/>
      <c r="EJ648" s="66"/>
      <c r="EK648" s="66"/>
      <c r="EL648" s="66"/>
      <c r="EM648" s="66"/>
      <c r="EN648" s="135"/>
      <c r="EO648" s="135"/>
      <c r="EP648" s="135"/>
      <c r="EQ648" s="94"/>
      <c r="ER648" s="94"/>
      <c r="ES648" s="136"/>
      <c r="ET648" s="94"/>
      <c r="EU648" s="94"/>
      <c r="EV648" s="136"/>
      <c r="EW648" s="94"/>
      <c r="EX648" s="94"/>
      <c r="EY648" s="94"/>
      <c r="EZ648" s="94"/>
      <c r="FA648" s="94"/>
      <c r="FB648" s="94"/>
      <c r="FC648" s="94"/>
      <c r="FD648" s="94"/>
      <c r="FE648" s="94"/>
      <c r="FF648" s="94"/>
      <c r="FG648" s="94"/>
      <c r="FH648" s="94"/>
      <c r="FI648" s="94"/>
      <c r="FJ648" s="94"/>
      <c r="FK648" s="94"/>
      <c r="FL648" s="94"/>
      <c r="FM648" s="94"/>
      <c r="FN648" s="94"/>
      <c r="FO648" s="94"/>
      <c r="FP648" s="94"/>
      <c r="FQ648" s="94"/>
      <c r="FR648" s="94"/>
      <c r="FS648" s="94"/>
      <c r="FT648" s="94"/>
      <c r="FU648" s="94"/>
      <c r="FV648" s="94"/>
      <c r="FW648" s="94"/>
      <c r="FX648" s="94"/>
      <c r="FY648" s="94"/>
      <c r="FZ648" s="94"/>
      <c r="GA648" s="94"/>
      <c r="GB648" s="94"/>
      <c r="GC648" s="94"/>
      <c r="GD648" s="94"/>
      <c r="GE648" s="94"/>
      <c r="GF648" s="94"/>
      <c r="GG648" s="94"/>
      <c r="GH648" s="94"/>
      <c r="GI648" s="94"/>
      <c r="GJ648" s="94"/>
      <c r="GK648" s="94"/>
      <c r="GL648" s="94"/>
      <c r="GM648" s="94"/>
    </row>
    <row r="649" spans="1:195" s="128" customFormat="1" ht="5.0999999999999996" hidden="1" customHeight="1" x14ac:dyDescent="0.4">
      <c r="A649" s="11"/>
      <c r="B649" s="129"/>
      <c r="C649" s="129"/>
      <c r="D649" s="129"/>
      <c r="E649" s="335"/>
      <c r="F649" s="336"/>
      <c r="G649" s="336"/>
      <c r="H649" s="336"/>
      <c r="I649" s="336"/>
      <c r="J649" s="336"/>
      <c r="K649" s="336"/>
      <c r="L649" s="336"/>
      <c r="M649" s="336"/>
      <c r="N649" s="336"/>
      <c r="O649" s="336"/>
      <c r="P649" s="336"/>
      <c r="Q649" s="336"/>
      <c r="R649" s="336"/>
      <c r="S649" s="336"/>
      <c r="T649" s="337"/>
      <c r="U649" s="688"/>
      <c r="V649" s="689"/>
      <c r="W649" s="689"/>
      <c r="X649" s="689"/>
      <c r="Y649" s="689"/>
      <c r="Z649" s="689"/>
      <c r="AA649" s="689"/>
      <c r="AB649" s="689"/>
      <c r="AC649" s="689"/>
      <c r="AD649" s="689"/>
      <c r="AE649" s="689"/>
      <c r="AF649" s="689"/>
      <c r="AG649" s="689"/>
      <c r="AH649" s="689"/>
      <c r="AI649" s="689"/>
      <c r="AJ649" s="690"/>
      <c r="AK649" s="675"/>
      <c r="AL649" s="676"/>
      <c r="AM649" s="676"/>
      <c r="AN649" s="676"/>
      <c r="AO649" s="676"/>
      <c r="AP649" s="676"/>
      <c r="AQ649" s="676"/>
      <c r="AR649" s="676"/>
      <c r="AS649" s="342"/>
      <c r="AT649" s="343"/>
      <c r="AU649" s="139"/>
      <c r="AV649" s="140"/>
      <c r="AW649" s="140"/>
      <c r="AX649" s="140"/>
      <c r="AY649" s="140"/>
      <c r="AZ649" s="140"/>
      <c r="BA649" s="139"/>
      <c r="BB649" s="141"/>
      <c r="BC649" s="141"/>
      <c r="BD649" s="140"/>
      <c r="BE649" s="681"/>
      <c r="BF649" s="681"/>
      <c r="BG649" s="681"/>
      <c r="BH649" s="342"/>
      <c r="BI649" s="342"/>
      <c r="BJ649" s="343"/>
      <c r="BK649" s="11"/>
      <c r="BL649" s="11"/>
      <c r="BM649" s="11"/>
      <c r="BN649" s="11"/>
      <c r="BO649" s="11"/>
      <c r="BP649" s="11"/>
      <c r="BQ649" s="11"/>
      <c r="BR649" s="11"/>
      <c r="BS649" s="367"/>
      <c r="BT649" s="367"/>
      <c r="BU649" s="367"/>
      <c r="BV649" s="367"/>
      <c r="BW649" s="367"/>
      <c r="BX649" s="367"/>
      <c r="BY649" s="367"/>
      <c r="BZ649" s="367"/>
      <c r="CA649" s="367"/>
      <c r="CB649" s="367"/>
      <c r="CC649" s="367"/>
      <c r="CD649" s="367"/>
      <c r="CE649" s="367"/>
      <c r="CF649" s="367"/>
      <c r="CG649" s="367"/>
      <c r="CH649" s="367"/>
      <c r="CI649" s="658"/>
      <c r="CJ649" s="658"/>
      <c r="CK649" s="658"/>
      <c r="CL649" s="658"/>
      <c r="CM649" s="658"/>
      <c r="CN649" s="658"/>
      <c r="CO649" s="658"/>
      <c r="CP649" s="658"/>
      <c r="CQ649" s="658"/>
      <c r="CR649" s="658"/>
      <c r="CS649" s="658"/>
      <c r="CT649" s="658"/>
      <c r="CU649" s="658"/>
      <c r="CV649" s="658"/>
      <c r="CW649" s="658"/>
      <c r="CX649" s="658"/>
      <c r="CY649" s="675"/>
      <c r="CZ649" s="676"/>
      <c r="DA649" s="676"/>
      <c r="DB649" s="676"/>
      <c r="DC649" s="676"/>
      <c r="DD649" s="676"/>
      <c r="DE649" s="676"/>
      <c r="DF649" s="676"/>
      <c r="DG649" s="342"/>
      <c r="DH649" s="343"/>
      <c r="DI649" s="139"/>
      <c r="DJ649" s="140"/>
      <c r="DK649" s="140"/>
      <c r="DL649" s="140"/>
      <c r="DM649" s="140"/>
      <c r="DN649" s="140"/>
      <c r="DO649" s="139"/>
      <c r="DP649" s="141"/>
      <c r="DQ649" s="141"/>
      <c r="DR649" s="140"/>
      <c r="DS649" s="681"/>
      <c r="DT649" s="681"/>
      <c r="DU649" s="681"/>
      <c r="DV649" s="342"/>
      <c r="DW649" s="342"/>
      <c r="DX649" s="343"/>
      <c r="DY649" s="11"/>
      <c r="DZ649" s="11"/>
      <c r="EA649" s="11"/>
      <c r="EB649" s="11"/>
      <c r="EC649" s="11"/>
      <c r="ED649" s="134"/>
      <c r="EE649" s="134"/>
      <c r="EF649" s="66"/>
      <c r="EG649" s="66"/>
      <c r="EH649" s="66"/>
      <c r="EI649" s="66"/>
      <c r="EJ649" s="66"/>
      <c r="EK649" s="66"/>
      <c r="EL649" s="66"/>
      <c r="EM649" s="66"/>
      <c r="EN649" s="135"/>
      <c r="EO649" s="135"/>
      <c r="EP649" s="135"/>
      <c r="EQ649" s="94"/>
      <c r="ER649" s="94"/>
      <c r="ES649" s="136"/>
      <c r="ET649" s="94"/>
      <c r="EU649" s="94"/>
      <c r="EV649" s="136"/>
      <c r="EW649" s="94"/>
      <c r="EX649" s="94"/>
      <c r="EY649" s="94"/>
      <c r="EZ649" s="94"/>
      <c r="FA649" s="94"/>
      <c r="FB649" s="94"/>
      <c r="FC649" s="94"/>
      <c r="FD649" s="94"/>
      <c r="FE649" s="94"/>
      <c r="FF649" s="94"/>
      <c r="FG649" s="94"/>
      <c r="FH649" s="94"/>
      <c r="FI649" s="94"/>
      <c r="FJ649" s="94"/>
      <c r="FK649" s="94"/>
      <c r="FL649" s="94"/>
      <c r="FM649" s="94"/>
      <c r="FN649" s="94"/>
      <c r="FO649" s="94"/>
      <c r="FP649" s="94"/>
      <c r="FQ649" s="94"/>
      <c r="FR649" s="94"/>
      <c r="FS649" s="94"/>
      <c r="FT649" s="94"/>
      <c r="FU649" s="94"/>
      <c r="FV649" s="94"/>
      <c r="FW649" s="94"/>
      <c r="FX649" s="94"/>
      <c r="FY649" s="94"/>
      <c r="FZ649" s="94"/>
      <c r="GA649" s="94"/>
      <c r="GB649" s="94"/>
      <c r="GC649" s="94"/>
      <c r="GD649" s="94"/>
      <c r="GE649" s="94"/>
      <c r="GF649" s="94"/>
      <c r="GG649" s="94"/>
      <c r="GH649" s="94"/>
      <c r="GI649" s="94"/>
      <c r="GJ649" s="94"/>
      <c r="GK649" s="94"/>
      <c r="GL649" s="94"/>
      <c r="GM649" s="94"/>
    </row>
    <row r="650" spans="1:195" s="128" customFormat="1" ht="5.0999999999999996" hidden="1" customHeight="1" thickBot="1" x14ac:dyDescent="0.45">
      <c r="A650" s="11"/>
      <c r="B650" s="130"/>
      <c r="C650" s="130"/>
      <c r="D650" s="130"/>
      <c r="E650" s="329" t="s">
        <v>135</v>
      </c>
      <c r="F650" s="330"/>
      <c r="G650" s="330"/>
      <c r="H650" s="330"/>
      <c r="I650" s="330"/>
      <c r="J650" s="330"/>
      <c r="K650" s="330"/>
      <c r="L650" s="330"/>
      <c r="M650" s="330"/>
      <c r="N650" s="330"/>
      <c r="O650" s="330"/>
      <c r="P650" s="330"/>
      <c r="Q650" s="330"/>
      <c r="R650" s="330"/>
      <c r="S650" s="330"/>
      <c r="T650" s="331"/>
      <c r="U650" s="682"/>
      <c r="V650" s="683"/>
      <c r="W650" s="683"/>
      <c r="X650" s="683"/>
      <c r="Y650" s="683"/>
      <c r="Z650" s="683"/>
      <c r="AA650" s="683"/>
      <c r="AB650" s="683"/>
      <c r="AC650" s="683"/>
      <c r="AD650" s="683"/>
      <c r="AE650" s="683"/>
      <c r="AF650" s="683"/>
      <c r="AG650" s="683"/>
      <c r="AH650" s="683"/>
      <c r="AI650" s="683"/>
      <c r="AJ650" s="684"/>
      <c r="AK650" s="671"/>
      <c r="AL650" s="672"/>
      <c r="AM650" s="672"/>
      <c r="AN650" s="672"/>
      <c r="AO650" s="672"/>
      <c r="AP650" s="672"/>
      <c r="AQ650" s="672"/>
      <c r="AR650" s="672"/>
      <c r="AS650" s="339" t="s">
        <v>264</v>
      </c>
      <c r="AT650" s="340"/>
      <c r="AU650" s="131"/>
      <c r="AV650" s="132"/>
      <c r="AW650" s="132"/>
      <c r="AX650" s="132"/>
      <c r="AY650" s="132"/>
      <c r="AZ650" s="132"/>
      <c r="BA650" s="131"/>
      <c r="BB650" s="132"/>
      <c r="BC650" s="133"/>
      <c r="BD650" s="132"/>
      <c r="BE650" s="679"/>
      <c r="BF650" s="679"/>
      <c r="BG650" s="679"/>
      <c r="BH650" s="339" t="s">
        <v>45</v>
      </c>
      <c r="BI650" s="339"/>
      <c r="BJ650" s="340"/>
      <c r="BK650" s="11"/>
      <c r="BL650" s="11"/>
      <c r="BM650" s="11"/>
      <c r="BN650" s="11"/>
      <c r="BO650" s="11"/>
      <c r="BP650" s="11"/>
      <c r="BQ650" s="11"/>
      <c r="BR650" s="11"/>
      <c r="BS650" s="367" t="s">
        <v>135</v>
      </c>
      <c r="BT650" s="367"/>
      <c r="BU650" s="367"/>
      <c r="BV650" s="367"/>
      <c r="BW650" s="367"/>
      <c r="BX650" s="367"/>
      <c r="BY650" s="367"/>
      <c r="BZ650" s="367"/>
      <c r="CA650" s="367"/>
      <c r="CB650" s="367"/>
      <c r="CC650" s="367"/>
      <c r="CD650" s="367"/>
      <c r="CE650" s="367"/>
      <c r="CF650" s="367"/>
      <c r="CG650" s="367"/>
      <c r="CH650" s="367"/>
      <c r="CI650" s="658" t="s">
        <v>429</v>
      </c>
      <c r="CJ650" s="658"/>
      <c r="CK650" s="658"/>
      <c r="CL650" s="658"/>
      <c r="CM650" s="658"/>
      <c r="CN650" s="658"/>
      <c r="CO650" s="658"/>
      <c r="CP650" s="658"/>
      <c r="CQ650" s="658"/>
      <c r="CR650" s="658"/>
      <c r="CS650" s="658"/>
      <c r="CT650" s="658"/>
      <c r="CU650" s="658"/>
      <c r="CV650" s="658"/>
      <c r="CW650" s="658"/>
      <c r="CX650" s="658"/>
      <c r="CY650" s="671">
        <v>500</v>
      </c>
      <c r="CZ650" s="672"/>
      <c r="DA650" s="672"/>
      <c r="DB650" s="672"/>
      <c r="DC650" s="672"/>
      <c r="DD650" s="672"/>
      <c r="DE650" s="672"/>
      <c r="DF650" s="672"/>
      <c r="DG650" s="339" t="s">
        <v>264</v>
      </c>
      <c r="DH650" s="340"/>
      <c r="DI650" s="131"/>
      <c r="DJ650" s="132"/>
      <c r="DK650" s="132"/>
      <c r="DL650" s="132"/>
      <c r="DM650" s="132"/>
      <c r="DN650" s="132"/>
      <c r="DO650" s="131"/>
      <c r="DP650" s="132"/>
      <c r="DQ650" s="133"/>
      <c r="DR650" s="132"/>
      <c r="DS650" s="679">
        <v>4</v>
      </c>
      <c r="DT650" s="679"/>
      <c r="DU650" s="679"/>
      <c r="DV650" s="339" t="s">
        <v>45</v>
      </c>
      <c r="DW650" s="339"/>
      <c r="DX650" s="340"/>
      <c r="DY650" s="11"/>
      <c r="DZ650" s="11"/>
      <c r="EA650" s="11"/>
      <c r="EB650" s="11"/>
      <c r="EC650" s="11"/>
      <c r="ED650" s="134"/>
      <c r="EE650" s="134"/>
      <c r="EF650" s="66"/>
      <c r="EG650" s="66"/>
      <c r="EH650" s="66"/>
      <c r="EI650" s="66"/>
      <c r="EJ650" s="66"/>
      <c r="EK650" s="66"/>
      <c r="EL650" s="66"/>
      <c r="EM650" s="66"/>
      <c r="EN650" s="135"/>
      <c r="EO650" s="135"/>
      <c r="EP650" s="135"/>
      <c r="EQ650" s="94"/>
      <c r="ER650" s="136"/>
      <c r="ES650" s="136"/>
      <c r="ET650" s="136"/>
      <c r="EU650" s="94"/>
      <c r="EV650" s="136"/>
      <c r="EW650" s="94"/>
      <c r="EX650" s="94"/>
      <c r="EY650" s="94"/>
      <c r="EZ650" s="94"/>
      <c r="FA650" s="94"/>
      <c r="FB650" s="94"/>
      <c r="FC650" s="94"/>
      <c r="FD650" s="94"/>
      <c r="FE650" s="94"/>
      <c r="FF650" s="94"/>
      <c r="FG650" s="94"/>
      <c r="FH650" s="94"/>
      <c r="FI650" s="94"/>
      <c r="FJ650" s="94"/>
      <c r="FK650" s="94"/>
      <c r="FL650" s="94"/>
      <c r="FM650" s="94"/>
      <c r="FN650" s="94"/>
      <c r="FO650" s="94"/>
      <c r="FP650" s="94"/>
      <c r="FQ650" s="94"/>
      <c r="FR650" s="94"/>
      <c r="FS650" s="94"/>
      <c r="FT650" s="94"/>
      <c r="FU650" s="94"/>
      <c r="FV650" s="94"/>
      <c r="FW650" s="94"/>
      <c r="FX650" s="94"/>
      <c r="FY650" s="94"/>
      <c r="FZ650" s="94"/>
      <c r="GA650" s="94"/>
      <c r="GB650" s="94"/>
      <c r="GC650" s="94"/>
      <c r="GD650" s="94"/>
      <c r="GE650" s="94"/>
      <c r="GF650" s="94"/>
      <c r="GG650" s="94"/>
      <c r="GH650" s="94"/>
      <c r="GI650" s="94"/>
      <c r="GJ650" s="94"/>
      <c r="GK650" s="94"/>
      <c r="GL650" s="94"/>
      <c r="GM650" s="94"/>
    </row>
    <row r="651" spans="1:195" s="128" customFormat="1" ht="14.25" hidden="1" customHeight="1" thickBot="1" x14ac:dyDescent="0.45">
      <c r="A651" s="11"/>
      <c r="B651" s="130"/>
      <c r="C651" s="130"/>
      <c r="D651" s="130"/>
      <c r="E651" s="332"/>
      <c r="F651" s="333"/>
      <c r="G651" s="333"/>
      <c r="H651" s="333"/>
      <c r="I651" s="333"/>
      <c r="J651" s="333"/>
      <c r="K651" s="333"/>
      <c r="L651" s="333"/>
      <c r="M651" s="333"/>
      <c r="N651" s="333"/>
      <c r="O651" s="333"/>
      <c r="P651" s="333"/>
      <c r="Q651" s="333"/>
      <c r="R651" s="333"/>
      <c r="S651" s="333"/>
      <c r="T651" s="334"/>
      <c r="U651" s="685"/>
      <c r="V651" s="686"/>
      <c r="W651" s="686"/>
      <c r="X651" s="686"/>
      <c r="Y651" s="686"/>
      <c r="Z651" s="686"/>
      <c r="AA651" s="686"/>
      <c r="AB651" s="686"/>
      <c r="AC651" s="686"/>
      <c r="AD651" s="686"/>
      <c r="AE651" s="686"/>
      <c r="AF651" s="686"/>
      <c r="AG651" s="686"/>
      <c r="AH651" s="686"/>
      <c r="AI651" s="686"/>
      <c r="AJ651" s="687"/>
      <c r="AK651" s="673"/>
      <c r="AL651" s="691"/>
      <c r="AM651" s="691"/>
      <c r="AN651" s="691"/>
      <c r="AO651" s="691"/>
      <c r="AP651" s="691"/>
      <c r="AQ651" s="691"/>
      <c r="AR651" s="691"/>
      <c r="AS651" s="692"/>
      <c r="AT651" s="678"/>
      <c r="AU651" s="137"/>
      <c r="AV651" s="138"/>
      <c r="AW651" s="368"/>
      <c r="AX651" s="369"/>
      <c r="AY651" s="138"/>
      <c r="AZ651" s="138"/>
      <c r="BA651" s="137"/>
      <c r="BB651" s="129"/>
      <c r="BC651" s="368"/>
      <c r="BD651" s="369"/>
      <c r="BE651" s="693"/>
      <c r="BF651" s="693"/>
      <c r="BG651" s="693"/>
      <c r="BH651" s="692"/>
      <c r="BI651" s="692"/>
      <c r="BJ651" s="678"/>
      <c r="BK651" s="11"/>
      <c r="BL651" s="11"/>
      <c r="BM651" s="11"/>
      <c r="BN651" s="11"/>
      <c r="BO651" s="11"/>
      <c r="BP651" s="11"/>
      <c r="BQ651" s="11"/>
      <c r="BR651" s="11"/>
      <c r="BS651" s="367"/>
      <c r="BT651" s="367"/>
      <c r="BU651" s="367"/>
      <c r="BV651" s="367"/>
      <c r="BW651" s="367"/>
      <c r="BX651" s="367"/>
      <c r="BY651" s="367"/>
      <c r="BZ651" s="367"/>
      <c r="CA651" s="367"/>
      <c r="CB651" s="367"/>
      <c r="CC651" s="367"/>
      <c r="CD651" s="367"/>
      <c r="CE651" s="367"/>
      <c r="CF651" s="367"/>
      <c r="CG651" s="367"/>
      <c r="CH651" s="367"/>
      <c r="CI651" s="658"/>
      <c r="CJ651" s="658"/>
      <c r="CK651" s="658"/>
      <c r="CL651" s="658"/>
      <c r="CM651" s="658"/>
      <c r="CN651" s="658"/>
      <c r="CO651" s="658"/>
      <c r="CP651" s="658"/>
      <c r="CQ651" s="658"/>
      <c r="CR651" s="658"/>
      <c r="CS651" s="658"/>
      <c r="CT651" s="658"/>
      <c r="CU651" s="658"/>
      <c r="CV651" s="658"/>
      <c r="CW651" s="658"/>
      <c r="CX651" s="658"/>
      <c r="CY651" s="673"/>
      <c r="CZ651" s="674"/>
      <c r="DA651" s="674"/>
      <c r="DB651" s="674"/>
      <c r="DC651" s="674"/>
      <c r="DD651" s="674"/>
      <c r="DE651" s="674"/>
      <c r="DF651" s="674"/>
      <c r="DG651" s="677"/>
      <c r="DH651" s="678"/>
      <c r="DI651" s="137"/>
      <c r="DJ651" s="138"/>
      <c r="DK651" s="368" t="s">
        <v>265</v>
      </c>
      <c r="DL651" s="369"/>
      <c r="DM651" s="138"/>
      <c r="DN651" s="138"/>
      <c r="DO651" s="137"/>
      <c r="DP651" s="129"/>
      <c r="DQ651" s="368" t="s">
        <v>265</v>
      </c>
      <c r="DR651" s="369"/>
      <c r="DS651" s="680"/>
      <c r="DT651" s="680"/>
      <c r="DU651" s="680"/>
      <c r="DV651" s="677"/>
      <c r="DW651" s="677"/>
      <c r="DX651" s="678"/>
      <c r="DY651" s="11"/>
      <c r="DZ651" s="11"/>
      <c r="EA651" s="11"/>
      <c r="EB651" s="11"/>
      <c r="EC651" s="11"/>
      <c r="ED651" s="134"/>
      <c r="EE651" s="134"/>
      <c r="EF651" s="66"/>
      <c r="EG651" s="66"/>
      <c r="EH651" s="66"/>
      <c r="EI651" s="66"/>
      <c r="EJ651" s="66"/>
      <c r="EK651" s="66"/>
      <c r="EL651" s="66"/>
      <c r="EM651" s="66"/>
      <c r="EN651" s="135"/>
      <c r="EO651" s="135"/>
      <c r="EP651" s="135"/>
      <c r="EQ651" s="94"/>
      <c r="ER651" s="94"/>
      <c r="ES651" s="136"/>
      <c r="ET651" s="94"/>
      <c r="EU651" s="94"/>
      <c r="EV651" s="136"/>
      <c r="EW651" s="94"/>
      <c r="EX651" s="94"/>
      <c r="EY651" s="94"/>
      <c r="EZ651" s="94"/>
      <c r="FA651" s="94"/>
      <c r="FB651" s="94"/>
      <c r="FC651" s="94"/>
      <c r="FD651" s="94"/>
      <c r="FE651" s="94"/>
      <c r="FF651" s="94"/>
      <c r="FG651" s="94"/>
      <c r="FH651" s="94"/>
      <c r="FI651" s="94"/>
      <c r="FJ651" s="94"/>
      <c r="FK651" s="94"/>
      <c r="FL651" s="94"/>
      <c r="FM651" s="94"/>
      <c r="FN651" s="94"/>
      <c r="FO651" s="94"/>
      <c r="FP651" s="94"/>
      <c r="FQ651" s="94"/>
      <c r="FR651" s="94"/>
      <c r="FS651" s="94"/>
      <c r="FT651" s="94"/>
      <c r="FU651" s="94"/>
      <c r="FV651" s="94"/>
      <c r="FW651" s="94"/>
      <c r="FX651" s="94"/>
      <c r="FY651" s="94"/>
      <c r="FZ651" s="94"/>
      <c r="GA651" s="94"/>
      <c r="GB651" s="94"/>
      <c r="GC651" s="94"/>
      <c r="GD651" s="94"/>
      <c r="GE651" s="94"/>
      <c r="GF651" s="94"/>
      <c r="GG651" s="94"/>
      <c r="GH651" s="94"/>
      <c r="GI651" s="94"/>
      <c r="GJ651" s="94"/>
      <c r="GK651" s="94"/>
      <c r="GL651" s="94"/>
      <c r="GM651" s="94"/>
    </row>
    <row r="652" spans="1:195" s="128" customFormat="1" ht="5.0999999999999996" hidden="1" customHeight="1" x14ac:dyDescent="0.4">
      <c r="A652" s="11"/>
      <c r="B652" s="130"/>
      <c r="C652" s="130"/>
      <c r="D652" s="130"/>
      <c r="E652" s="335"/>
      <c r="F652" s="336"/>
      <c r="G652" s="336"/>
      <c r="H652" s="336"/>
      <c r="I652" s="336"/>
      <c r="J652" s="336"/>
      <c r="K652" s="336"/>
      <c r="L652" s="336"/>
      <c r="M652" s="336"/>
      <c r="N652" s="336"/>
      <c r="O652" s="336"/>
      <c r="P652" s="336"/>
      <c r="Q652" s="336"/>
      <c r="R652" s="336"/>
      <c r="S652" s="336"/>
      <c r="T652" s="337"/>
      <c r="U652" s="688"/>
      <c r="V652" s="689"/>
      <c r="W652" s="689"/>
      <c r="X652" s="689"/>
      <c r="Y652" s="689"/>
      <c r="Z652" s="689"/>
      <c r="AA652" s="689"/>
      <c r="AB652" s="689"/>
      <c r="AC652" s="689"/>
      <c r="AD652" s="689"/>
      <c r="AE652" s="689"/>
      <c r="AF652" s="689"/>
      <c r="AG652" s="689"/>
      <c r="AH652" s="689"/>
      <c r="AI652" s="689"/>
      <c r="AJ652" s="690"/>
      <c r="AK652" s="675"/>
      <c r="AL652" s="676"/>
      <c r="AM652" s="676"/>
      <c r="AN652" s="676"/>
      <c r="AO652" s="676"/>
      <c r="AP652" s="676"/>
      <c r="AQ652" s="676"/>
      <c r="AR652" s="676"/>
      <c r="AS652" s="342"/>
      <c r="AT652" s="343"/>
      <c r="AU652" s="139"/>
      <c r="AV652" s="140"/>
      <c r="AW652" s="140"/>
      <c r="AX652" s="140"/>
      <c r="AY652" s="140"/>
      <c r="AZ652" s="140"/>
      <c r="BA652" s="139"/>
      <c r="BB652" s="141"/>
      <c r="BC652" s="141"/>
      <c r="BD652" s="140"/>
      <c r="BE652" s="681"/>
      <c r="BF652" s="681"/>
      <c r="BG652" s="681"/>
      <c r="BH652" s="342"/>
      <c r="BI652" s="342"/>
      <c r="BJ652" s="343"/>
      <c r="BK652" s="11"/>
      <c r="BL652" s="11"/>
      <c r="BM652" s="11"/>
      <c r="BN652" s="11"/>
      <c r="BO652" s="11"/>
      <c r="BP652" s="11"/>
      <c r="BQ652" s="11"/>
      <c r="BR652" s="11"/>
      <c r="BS652" s="367"/>
      <c r="BT652" s="367"/>
      <c r="BU652" s="367"/>
      <c r="BV652" s="367"/>
      <c r="BW652" s="367"/>
      <c r="BX652" s="367"/>
      <c r="BY652" s="367"/>
      <c r="BZ652" s="367"/>
      <c r="CA652" s="367"/>
      <c r="CB652" s="367"/>
      <c r="CC652" s="367"/>
      <c r="CD652" s="367"/>
      <c r="CE652" s="367"/>
      <c r="CF652" s="367"/>
      <c r="CG652" s="367"/>
      <c r="CH652" s="367"/>
      <c r="CI652" s="658"/>
      <c r="CJ652" s="658"/>
      <c r="CK652" s="658"/>
      <c r="CL652" s="658"/>
      <c r="CM652" s="658"/>
      <c r="CN652" s="658"/>
      <c r="CO652" s="658"/>
      <c r="CP652" s="658"/>
      <c r="CQ652" s="658"/>
      <c r="CR652" s="658"/>
      <c r="CS652" s="658"/>
      <c r="CT652" s="658"/>
      <c r="CU652" s="658"/>
      <c r="CV652" s="658"/>
      <c r="CW652" s="658"/>
      <c r="CX652" s="658"/>
      <c r="CY652" s="675"/>
      <c r="CZ652" s="676"/>
      <c r="DA652" s="676"/>
      <c r="DB652" s="676"/>
      <c r="DC652" s="676"/>
      <c r="DD652" s="676"/>
      <c r="DE652" s="676"/>
      <c r="DF652" s="676"/>
      <c r="DG652" s="342"/>
      <c r="DH652" s="343"/>
      <c r="DI652" s="139"/>
      <c r="DJ652" s="140"/>
      <c r="DK652" s="140"/>
      <c r="DL652" s="140"/>
      <c r="DM652" s="140"/>
      <c r="DN652" s="140"/>
      <c r="DO652" s="139"/>
      <c r="DP652" s="141"/>
      <c r="DQ652" s="141"/>
      <c r="DR652" s="140"/>
      <c r="DS652" s="681"/>
      <c r="DT652" s="681"/>
      <c r="DU652" s="681"/>
      <c r="DV652" s="342"/>
      <c r="DW652" s="342"/>
      <c r="DX652" s="343"/>
      <c r="DY652" s="11"/>
      <c r="DZ652" s="11"/>
      <c r="EA652" s="11"/>
      <c r="EB652" s="11"/>
      <c r="EC652" s="11"/>
      <c r="ED652" s="134"/>
      <c r="EE652" s="134"/>
      <c r="EF652" s="66"/>
      <c r="EG652" s="66"/>
      <c r="EH652" s="66"/>
      <c r="EI652" s="66"/>
      <c r="EJ652" s="66"/>
      <c r="EK652" s="66"/>
      <c r="EL652" s="66"/>
      <c r="EM652" s="66"/>
      <c r="EN652" s="135"/>
      <c r="EO652" s="135"/>
      <c r="EP652" s="135"/>
      <c r="EQ652" s="94"/>
      <c r="ER652" s="94"/>
      <c r="ES652" s="136"/>
      <c r="ET652" s="94"/>
      <c r="EU652" s="94"/>
      <c r="EV652" s="136"/>
      <c r="EW652" s="94"/>
      <c r="EX652" s="94"/>
      <c r="EY652" s="94"/>
      <c r="EZ652" s="94"/>
      <c r="FA652" s="94"/>
      <c r="FB652" s="94"/>
      <c r="FC652" s="94"/>
      <c r="FD652" s="94"/>
      <c r="FE652" s="94"/>
      <c r="FF652" s="94"/>
      <c r="FG652" s="94"/>
      <c r="FH652" s="94"/>
      <c r="FI652" s="94"/>
      <c r="FJ652" s="94"/>
      <c r="FK652" s="94"/>
      <c r="FL652" s="94"/>
      <c r="FM652" s="94"/>
      <c r="FN652" s="94"/>
      <c r="FO652" s="94"/>
      <c r="FP652" s="94"/>
      <c r="FQ652" s="94"/>
      <c r="FR652" s="94"/>
      <c r="FS652" s="94"/>
      <c r="FT652" s="94"/>
      <c r="FU652" s="94"/>
      <c r="FV652" s="94"/>
      <c r="FW652" s="94"/>
      <c r="FX652" s="94"/>
      <c r="FY652" s="94"/>
      <c r="FZ652" s="94"/>
      <c r="GA652" s="94"/>
      <c r="GB652" s="94"/>
      <c r="GC652" s="94"/>
      <c r="GD652" s="94"/>
      <c r="GE652" s="94"/>
      <c r="GF652" s="94"/>
      <c r="GG652" s="94"/>
      <c r="GH652" s="94"/>
      <c r="GI652" s="94"/>
      <c r="GJ652" s="94"/>
      <c r="GK652" s="94"/>
      <c r="GL652" s="94"/>
      <c r="GM652" s="94"/>
    </row>
    <row r="653" spans="1:195" s="128" customFormat="1" ht="18.75" customHeight="1" x14ac:dyDescent="0.4">
      <c r="A653" s="11"/>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397"/>
      <c r="BT653" s="397"/>
      <c r="BU653" s="397"/>
      <c r="BV653" s="397"/>
      <c r="BW653" s="397"/>
      <c r="BX653" s="397"/>
      <c r="BY653" s="397"/>
      <c r="BZ653" s="397"/>
      <c r="CA653" s="397"/>
      <c r="CB653" s="397"/>
      <c r="CC653" s="397"/>
      <c r="CD653" s="397"/>
      <c r="CE653" s="397"/>
      <c r="CF653" s="397"/>
      <c r="CG653" s="397"/>
      <c r="CH653" s="397"/>
      <c r="CI653" s="397"/>
      <c r="CJ653" s="397"/>
      <c r="CK653" s="397"/>
      <c r="CL653" s="397"/>
      <c r="CM653" s="397"/>
      <c r="CN653" s="397"/>
      <c r="CO653" s="397"/>
      <c r="CP653" s="397"/>
      <c r="CQ653" s="397"/>
      <c r="CR653" s="397"/>
      <c r="CS653" s="397"/>
      <c r="CT653" s="397"/>
      <c r="CU653" s="397"/>
      <c r="CV653" s="397"/>
      <c r="CW653" s="397"/>
      <c r="CX653" s="397"/>
      <c r="CY653" s="397"/>
      <c r="CZ653" s="397"/>
      <c r="DA653" s="397"/>
      <c r="DB653" s="397"/>
      <c r="DC653" s="397"/>
      <c r="DD653" s="397"/>
      <c r="DE653" s="397"/>
      <c r="DF653" s="397"/>
      <c r="DG653" s="397"/>
      <c r="DH653" s="397"/>
      <c r="DI653" s="397"/>
      <c r="DJ653" s="397"/>
      <c r="DK653" s="397"/>
      <c r="DL653" s="397"/>
      <c r="DM653" s="397"/>
      <c r="DN653" s="397"/>
      <c r="DO653" s="397"/>
      <c r="DP653" s="397"/>
      <c r="DQ653" s="397"/>
      <c r="DR653" s="397"/>
      <c r="DS653" s="397"/>
      <c r="DT653" s="397"/>
      <c r="DU653" s="397"/>
      <c r="DV653" s="397"/>
      <c r="DW653" s="397"/>
      <c r="DX653" s="397"/>
      <c r="DY653" s="11"/>
      <c r="DZ653" s="11"/>
      <c r="EA653" s="11"/>
      <c r="EB653" s="11"/>
      <c r="EC653" s="11"/>
      <c r="ED653" s="127"/>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row>
    <row r="654" spans="1:195" s="128" customFormat="1" ht="18.75" customHeight="1" x14ac:dyDescent="0.4">
      <c r="A654" s="11"/>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29"/>
      <c r="CH654" s="129"/>
      <c r="CI654" s="143"/>
      <c r="CJ654" s="143"/>
      <c r="CK654" s="143"/>
      <c r="CL654" s="143"/>
      <c r="CM654" s="143"/>
      <c r="CN654" s="143"/>
      <c r="CO654" s="143"/>
      <c r="CP654" s="143"/>
      <c r="CQ654" s="143"/>
      <c r="CR654" s="143"/>
      <c r="CS654" s="143"/>
      <c r="CT654" s="143"/>
      <c r="CU654" s="143"/>
      <c r="CV654" s="143"/>
      <c r="CW654" s="143"/>
      <c r="CX654" s="143"/>
      <c r="CY654" s="143"/>
      <c r="CZ654" s="143"/>
      <c r="DA654" s="143"/>
      <c r="DB654" s="143"/>
      <c r="DC654" s="143"/>
      <c r="DD654" s="143"/>
      <c r="DE654" s="143"/>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27"/>
      <c r="EE654" s="94"/>
      <c r="EF654" s="94"/>
      <c r="EG654" s="94"/>
      <c r="EH654" s="94"/>
      <c r="EI654" s="94"/>
      <c r="EJ654" s="94"/>
      <c r="EK654" s="94"/>
      <c r="EL654" s="94"/>
      <c r="EM654" s="94"/>
      <c r="EN654" s="94"/>
      <c r="EO654" s="94"/>
      <c r="EP654" s="94"/>
      <c r="EQ654" s="94"/>
      <c r="ER654" s="94"/>
      <c r="ES654" s="94"/>
      <c r="ET654" s="94"/>
      <c r="EU654" s="94"/>
      <c r="EV654" s="94"/>
      <c r="EW654" s="94"/>
      <c r="EX654" s="94"/>
      <c r="EY654" s="94"/>
      <c r="EZ654" s="94"/>
      <c r="FA654" s="94"/>
      <c r="FB654" s="94"/>
      <c r="FC654" s="94"/>
      <c r="FD654" s="94"/>
      <c r="FE654" s="94"/>
      <c r="FF654" s="94"/>
      <c r="FG654" s="94"/>
      <c r="FH654" s="94"/>
      <c r="FI654" s="94"/>
      <c r="FJ654" s="94"/>
      <c r="FK654" s="94"/>
      <c r="FL654" s="94"/>
      <c r="FM654" s="94"/>
      <c r="FN654" s="94"/>
      <c r="FO654" s="94"/>
      <c r="FP654" s="94"/>
      <c r="FQ654" s="94"/>
      <c r="FR654" s="94"/>
      <c r="FS654" s="94"/>
      <c r="FT654" s="94"/>
      <c r="FU654" s="94"/>
      <c r="FV654" s="94"/>
      <c r="FW654" s="94"/>
      <c r="FX654" s="94"/>
      <c r="FY654" s="94"/>
      <c r="FZ654" s="94"/>
      <c r="GA654" s="94"/>
      <c r="GB654" s="94"/>
      <c r="GC654" s="94"/>
      <c r="GD654" s="94"/>
      <c r="GE654" s="94"/>
      <c r="GF654" s="94"/>
      <c r="GG654" s="94"/>
      <c r="GH654" s="94"/>
      <c r="GI654" s="94"/>
      <c r="GJ654" s="94"/>
      <c r="GK654" s="94"/>
      <c r="GL654" s="94"/>
      <c r="GM654" s="94"/>
    </row>
    <row r="655" spans="1:195" s="128" customFormat="1" ht="18.75" customHeight="1" x14ac:dyDescent="0.4">
      <c r="A655" s="11"/>
      <c r="B655" s="11"/>
      <c r="C655" s="11"/>
      <c r="D655" s="11"/>
      <c r="E655" s="12" t="s">
        <v>266</v>
      </c>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2" t="s">
        <v>266</v>
      </c>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27"/>
      <c r="EE655" s="94"/>
      <c r="EF655" s="94"/>
      <c r="EG655" s="94"/>
      <c r="EH655" s="94"/>
      <c r="EI655" s="94"/>
      <c r="EJ655" s="94"/>
      <c r="EK655" s="94"/>
      <c r="EL655" s="94"/>
      <c r="EM655" s="94"/>
      <c r="EN655" s="94"/>
      <c r="EO655" s="94"/>
      <c r="EP655" s="94"/>
      <c r="EQ655" s="94"/>
      <c r="ER655" s="94"/>
      <c r="ES655" s="94"/>
      <c r="ET655" s="94"/>
      <c r="EU655" s="94"/>
      <c r="EV655" s="94"/>
      <c r="EW655" s="94"/>
      <c r="EX655" s="94"/>
      <c r="EY655" s="94"/>
      <c r="EZ655" s="94"/>
      <c r="FA655" s="94"/>
      <c r="FB655" s="94"/>
      <c r="FC655" s="94"/>
      <c r="FD655" s="94"/>
      <c r="FE655" s="94"/>
      <c r="FF655" s="94"/>
      <c r="FG655" s="94"/>
      <c r="FH655" s="94"/>
      <c r="FI655" s="94"/>
      <c r="FJ655" s="94"/>
      <c r="FK655" s="94"/>
      <c r="FL655" s="94"/>
      <c r="FM655" s="94"/>
      <c r="FN655" s="94"/>
      <c r="FO655" s="94"/>
      <c r="FP655" s="94"/>
      <c r="FQ655" s="94"/>
      <c r="FR655" s="94"/>
      <c r="FS655" s="94"/>
      <c r="FT655" s="94"/>
      <c r="FU655" s="94"/>
      <c r="FV655" s="94"/>
      <c r="FW655" s="94"/>
      <c r="FX655" s="94"/>
      <c r="FY655" s="94"/>
      <c r="FZ655" s="94"/>
      <c r="GA655" s="94"/>
      <c r="GB655" s="94"/>
      <c r="GC655" s="94"/>
      <c r="GD655" s="94"/>
      <c r="GE655" s="94"/>
      <c r="GF655" s="94"/>
      <c r="GG655" s="94"/>
      <c r="GH655" s="94"/>
      <c r="GI655" s="94"/>
      <c r="GJ655" s="94"/>
      <c r="GK655" s="94"/>
      <c r="GL655" s="94"/>
      <c r="GM655" s="94"/>
    </row>
    <row r="656" spans="1:195" s="128" customFormat="1" ht="18.75" customHeight="1" x14ac:dyDescent="0.4">
      <c r="A656" s="11"/>
      <c r="B656" s="129"/>
      <c r="C656" s="11"/>
      <c r="D656" s="129"/>
      <c r="E656" s="11" t="s">
        <v>170</v>
      </c>
      <c r="F656" s="129"/>
      <c r="G656" s="129"/>
      <c r="H656" s="129"/>
      <c r="I656" s="129"/>
      <c r="J656" s="129"/>
      <c r="K656" s="129"/>
      <c r="L656" s="129"/>
      <c r="M656" s="129"/>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t="s">
        <v>170</v>
      </c>
      <c r="BT656" s="129"/>
      <c r="BU656" s="129"/>
      <c r="BV656" s="129"/>
      <c r="BW656" s="129"/>
      <c r="BX656" s="129"/>
      <c r="BY656" s="129"/>
      <c r="BZ656" s="129"/>
      <c r="CA656" s="129"/>
      <c r="CB656" s="129"/>
      <c r="CC656" s="129"/>
      <c r="CD656" s="129"/>
      <c r="CE656" s="129"/>
      <c r="CF656" s="129"/>
      <c r="CG656" s="129"/>
      <c r="CH656" s="129"/>
      <c r="CI656" s="129"/>
      <c r="CJ656" s="129"/>
      <c r="CK656" s="129"/>
      <c r="CL656" s="129"/>
      <c r="CM656" s="129"/>
      <c r="CN656" s="129"/>
      <c r="CO656" s="129"/>
      <c r="CP656" s="129"/>
      <c r="CQ656" s="129"/>
      <c r="CR656" s="129"/>
      <c r="CS656" s="129"/>
      <c r="CT656" s="129"/>
      <c r="CU656" s="129"/>
      <c r="CV656" s="129"/>
      <c r="CW656" s="129"/>
      <c r="CX656" s="129"/>
      <c r="CY656" s="129"/>
      <c r="CZ656" s="129"/>
      <c r="DA656" s="129"/>
      <c r="DB656" s="129"/>
      <c r="DC656" s="129"/>
      <c r="DD656" s="129"/>
      <c r="DE656" s="129"/>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27"/>
      <c r="EE656" s="94"/>
      <c r="EF656" s="94"/>
      <c r="EG656" s="94"/>
      <c r="EH656" s="94"/>
      <c r="EI656" s="94"/>
      <c r="EJ656" s="94"/>
      <c r="EK656" s="94"/>
      <c r="EL656" s="94"/>
      <c r="EM656" s="94"/>
      <c r="EN656" s="94"/>
      <c r="EO656" s="94"/>
      <c r="EP656" s="94"/>
      <c r="EQ656" s="94"/>
      <c r="ER656" s="94"/>
      <c r="ES656" s="94"/>
      <c r="ET656" s="94"/>
      <c r="EU656" s="94"/>
      <c r="EV656" s="94"/>
      <c r="EW656" s="94"/>
      <c r="EX656" s="94"/>
      <c r="EY656" s="94"/>
      <c r="EZ656" s="94"/>
      <c r="FA656" s="94"/>
      <c r="FB656" s="94"/>
      <c r="FC656" s="94"/>
      <c r="FD656" s="94"/>
      <c r="FE656" s="94"/>
      <c r="FF656" s="94"/>
      <c r="FG656" s="94"/>
      <c r="FH656" s="94"/>
      <c r="FI656" s="94"/>
      <c r="FJ656" s="94"/>
      <c r="FK656" s="94"/>
      <c r="FL656" s="94"/>
      <c r="FM656" s="94"/>
      <c r="FN656" s="94"/>
      <c r="FO656" s="94"/>
      <c r="FP656" s="94"/>
      <c r="FQ656" s="94"/>
      <c r="FR656" s="94"/>
      <c r="FS656" s="94"/>
      <c r="FT656" s="94"/>
      <c r="FU656" s="94"/>
      <c r="FV656" s="94"/>
      <c r="FW656" s="94"/>
      <c r="FX656" s="94"/>
      <c r="FY656" s="94"/>
      <c r="FZ656" s="94"/>
      <c r="GA656" s="94"/>
      <c r="GB656" s="94"/>
      <c r="GC656" s="94"/>
      <c r="GD656" s="94"/>
      <c r="GE656" s="94"/>
      <c r="GF656" s="94"/>
      <c r="GG656" s="94"/>
      <c r="GH656" s="94"/>
      <c r="GI656" s="94"/>
      <c r="GJ656" s="94"/>
      <c r="GK656" s="94"/>
      <c r="GL656" s="94"/>
      <c r="GM656" s="94"/>
    </row>
    <row r="657" spans="1:195" s="128" customFormat="1" ht="14.25" customHeight="1" x14ac:dyDescent="0.4">
      <c r="A657" s="11"/>
      <c r="B657" s="129"/>
      <c r="C657" s="129"/>
      <c r="D657" s="129"/>
      <c r="E657" s="396"/>
      <c r="F657" s="397"/>
      <c r="G657" s="397"/>
      <c r="H657" s="397"/>
      <c r="I657" s="397"/>
      <c r="J657" s="397"/>
      <c r="K657" s="397"/>
      <c r="L657" s="397"/>
      <c r="M657" s="397"/>
      <c r="N657" s="397"/>
      <c r="O657" s="397"/>
      <c r="P657" s="397"/>
      <c r="Q657" s="397"/>
      <c r="R657" s="397"/>
      <c r="S657" s="397"/>
      <c r="T657" s="398"/>
      <c r="U657" s="338" t="s">
        <v>267</v>
      </c>
      <c r="V657" s="339"/>
      <c r="W657" s="339"/>
      <c r="X657" s="339"/>
      <c r="Y657" s="339"/>
      <c r="Z657" s="339"/>
      <c r="AA657" s="339"/>
      <c r="AB657" s="339"/>
      <c r="AC657" s="339"/>
      <c r="AD657" s="339"/>
      <c r="AE657" s="339"/>
      <c r="AF657" s="339"/>
      <c r="AG657" s="339"/>
      <c r="AH657" s="339"/>
      <c r="AI657" s="339"/>
      <c r="AJ657" s="340"/>
      <c r="AK657" s="669" t="s">
        <v>268</v>
      </c>
      <c r="AL657" s="669"/>
      <c r="AM657" s="669"/>
      <c r="AN657" s="669"/>
      <c r="AO657" s="669"/>
      <c r="AP657" s="669"/>
      <c r="AQ657" s="669"/>
      <c r="AR657" s="669"/>
      <c r="AS657" s="669"/>
      <c r="AT657" s="669"/>
      <c r="AU657" s="669" t="s">
        <v>112</v>
      </c>
      <c r="AV657" s="669"/>
      <c r="AW657" s="669"/>
      <c r="AX657" s="669"/>
      <c r="AY657" s="669"/>
      <c r="AZ657" s="669"/>
      <c r="BA657" s="669"/>
      <c r="BB657" s="669"/>
      <c r="BC657" s="669"/>
      <c r="BD657" s="669"/>
      <c r="BE657" s="669"/>
      <c r="BF657" s="669"/>
      <c r="BG657" s="669"/>
      <c r="BH657" s="669"/>
      <c r="BI657" s="669"/>
      <c r="BJ657" s="669"/>
      <c r="BK657" s="11"/>
      <c r="BL657" s="11"/>
      <c r="BM657" s="11"/>
      <c r="BN657" s="11"/>
      <c r="BO657" s="11"/>
      <c r="BP657" s="11"/>
      <c r="BQ657" s="11"/>
      <c r="BR657" s="11"/>
      <c r="BS657" s="668"/>
      <c r="BT657" s="668"/>
      <c r="BU657" s="668"/>
      <c r="BV657" s="668"/>
      <c r="BW657" s="668"/>
      <c r="BX657" s="668"/>
      <c r="BY657" s="668"/>
      <c r="BZ657" s="668"/>
      <c r="CA657" s="668"/>
      <c r="CB657" s="668"/>
      <c r="CC657" s="668"/>
      <c r="CD657" s="668"/>
      <c r="CE657" s="668"/>
      <c r="CF657" s="668"/>
      <c r="CG657" s="668"/>
      <c r="CH657" s="668"/>
      <c r="CI657" s="338" t="s">
        <v>267</v>
      </c>
      <c r="CJ657" s="339"/>
      <c r="CK657" s="339"/>
      <c r="CL657" s="339"/>
      <c r="CM657" s="339"/>
      <c r="CN657" s="339"/>
      <c r="CO657" s="339"/>
      <c r="CP657" s="339"/>
      <c r="CQ657" s="339"/>
      <c r="CR657" s="339"/>
      <c r="CS657" s="339"/>
      <c r="CT657" s="339"/>
      <c r="CU657" s="339"/>
      <c r="CV657" s="339"/>
      <c r="CW657" s="339"/>
      <c r="CX657" s="340"/>
      <c r="CY657" s="669" t="s">
        <v>268</v>
      </c>
      <c r="CZ657" s="669"/>
      <c r="DA657" s="669"/>
      <c r="DB657" s="669"/>
      <c r="DC657" s="669"/>
      <c r="DD657" s="669"/>
      <c r="DE657" s="669"/>
      <c r="DF657" s="669"/>
      <c r="DG657" s="669"/>
      <c r="DH657" s="669"/>
      <c r="DI657" s="669" t="s">
        <v>112</v>
      </c>
      <c r="DJ657" s="669"/>
      <c r="DK657" s="669"/>
      <c r="DL657" s="669"/>
      <c r="DM657" s="669"/>
      <c r="DN657" s="669"/>
      <c r="DO657" s="669"/>
      <c r="DP657" s="669"/>
      <c r="DQ657" s="669"/>
      <c r="DR657" s="669"/>
      <c r="DS657" s="669"/>
      <c r="DT657" s="669"/>
      <c r="DU657" s="669"/>
      <c r="DV657" s="669"/>
      <c r="DW657" s="669"/>
      <c r="DX657" s="669"/>
      <c r="DY657" s="11"/>
      <c r="DZ657" s="11"/>
      <c r="EA657" s="11"/>
      <c r="EB657" s="11"/>
      <c r="EC657" s="11"/>
      <c r="ED657" s="127"/>
      <c r="EE657" s="94"/>
      <c r="EF657" s="94"/>
      <c r="EG657" s="94"/>
      <c r="EH657" s="94"/>
      <c r="EI657" s="94"/>
      <c r="EJ657" s="94"/>
      <c r="EK657" s="94"/>
      <c r="EL657" s="94"/>
      <c r="EM657" s="94"/>
      <c r="EN657" s="94"/>
      <c r="EO657" s="94"/>
      <c r="EP657" s="94"/>
      <c r="EQ657" s="94"/>
      <c r="ER657" s="94"/>
      <c r="ES657" s="94"/>
      <c r="ET657" s="94"/>
      <c r="EU657" s="94"/>
      <c r="EV657" s="94"/>
      <c r="EW657" s="94"/>
      <c r="EX657" s="94"/>
      <c r="EY657" s="94"/>
      <c r="EZ657" s="94"/>
      <c r="FA657" s="94"/>
      <c r="FB657" s="94"/>
      <c r="FC657" s="94"/>
      <c r="FD657" s="94"/>
      <c r="FE657" s="94"/>
      <c r="FF657" s="94"/>
      <c r="FG657" s="94"/>
      <c r="FH657" s="94"/>
      <c r="FI657" s="94"/>
      <c r="FJ657" s="94"/>
      <c r="FK657" s="94"/>
      <c r="FL657" s="94"/>
      <c r="FM657" s="94"/>
      <c r="FN657" s="94"/>
      <c r="FO657" s="94"/>
      <c r="FP657" s="94"/>
      <c r="FQ657" s="94"/>
      <c r="FR657" s="94"/>
      <c r="FS657" s="94"/>
      <c r="FT657" s="94"/>
      <c r="FU657" s="94"/>
      <c r="FV657" s="94"/>
      <c r="FW657" s="94"/>
      <c r="FX657" s="94"/>
      <c r="FY657" s="94"/>
      <c r="FZ657" s="94"/>
      <c r="GA657" s="94"/>
      <c r="GB657" s="94"/>
      <c r="GC657" s="94"/>
      <c r="GD657" s="94"/>
      <c r="GE657" s="94"/>
      <c r="GF657" s="94"/>
      <c r="GG657" s="94"/>
      <c r="GH657" s="94"/>
      <c r="GI657" s="94"/>
      <c r="GJ657" s="94"/>
      <c r="GK657" s="94"/>
      <c r="GL657" s="94"/>
      <c r="GM657" s="94"/>
    </row>
    <row r="658" spans="1:195" s="128" customFormat="1" ht="13.5" x14ac:dyDescent="0.4">
      <c r="A658" s="11"/>
      <c r="B658" s="129"/>
      <c r="C658" s="129"/>
      <c r="D658" s="129"/>
      <c r="E658" s="399"/>
      <c r="F658" s="400"/>
      <c r="G658" s="400"/>
      <c r="H658" s="400"/>
      <c r="I658" s="400"/>
      <c r="J658" s="400"/>
      <c r="K658" s="400"/>
      <c r="L658" s="400"/>
      <c r="M658" s="400"/>
      <c r="N658" s="400"/>
      <c r="O658" s="400"/>
      <c r="P658" s="400"/>
      <c r="Q658" s="400"/>
      <c r="R658" s="400"/>
      <c r="S658" s="400"/>
      <c r="T658" s="401"/>
      <c r="U658" s="341"/>
      <c r="V658" s="342"/>
      <c r="W658" s="342"/>
      <c r="X658" s="342"/>
      <c r="Y658" s="342"/>
      <c r="Z658" s="342"/>
      <c r="AA658" s="342"/>
      <c r="AB658" s="342"/>
      <c r="AC658" s="342"/>
      <c r="AD658" s="342"/>
      <c r="AE658" s="342"/>
      <c r="AF658" s="342"/>
      <c r="AG658" s="342"/>
      <c r="AH658" s="342"/>
      <c r="AI658" s="342"/>
      <c r="AJ658" s="343"/>
      <c r="AK658" s="669"/>
      <c r="AL658" s="669"/>
      <c r="AM658" s="669"/>
      <c r="AN658" s="669"/>
      <c r="AO658" s="669"/>
      <c r="AP658" s="669"/>
      <c r="AQ658" s="669"/>
      <c r="AR658" s="669"/>
      <c r="AS658" s="670"/>
      <c r="AT658" s="670"/>
      <c r="AU658" s="669"/>
      <c r="AV658" s="669"/>
      <c r="AW658" s="669"/>
      <c r="AX658" s="669"/>
      <c r="AY658" s="669"/>
      <c r="AZ658" s="669"/>
      <c r="BA658" s="669"/>
      <c r="BB658" s="669"/>
      <c r="BC658" s="669"/>
      <c r="BD658" s="669"/>
      <c r="BE658" s="669"/>
      <c r="BF658" s="669"/>
      <c r="BG658" s="669"/>
      <c r="BH658" s="669"/>
      <c r="BI658" s="669"/>
      <c r="BJ658" s="669"/>
      <c r="BK658" s="11"/>
      <c r="BL658" s="11"/>
      <c r="BM658" s="11"/>
      <c r="BN658" s="11"/>
      <c r="BO658" s="11"/>
      <c r="BP658" s="11"/>
      <c r="BQ658" s="11"/>
      <c r="BR658" s="11"/>
      <c r="BS658" s="668"/>
      <c r="BT658" s="668"/>
      <c r="BU658" s="668"/>
      <c r="BV658" s="668"/>
      <c r="BW658" s="668"/>
      <c r="BX658" s="668"/>
      <c r="BY658" s="668"/>
      <c r="BZ658" s="668"/>
      <c r="CA658" s="668"/>
      <c r="CB658" s="668"/>
      <c r="CC658" s="668"/>
      <c r="CD658" s="668"/>
      <c r="CE658" s="668"/>
      <c r="CF658" s="668"/>
      <c r="CG658" s="668"/>
      <c r="CH658" s="668"/>
      <c r="CI658" s="341"/>
      <c r="CJ658" s="342"/>
      <c r="CK658" s="342"/>
      <c r="CL658" s="342"/>
      <c r="CM658" s="342"/>
      <c r="CN658" s="342"/>
      <c r="CO658" s="342"/>
      <c r="CP658" s="342"/>
      <c r="CQ658" s="342"/>
      <c r="CR658" s="342"/>
      <c r="CS658" s="342"/>
      <c r="CT658" s="342"/>
      <c r="CU658" s="342"/>
      <c r="CV658" s="342"/>
      <c r="CW658" s="342"/>
      <c r="CX658" s="343"/>
      <c r="CY658" s="669"/>
      <c r="CZ658" s="669"/>
      <c r="DA658" s="669"/>
      <c r="DB658" s="669"/>
      <c r="DC658" s="669"/>
      <c r="DD658" s="669"/>
      <c r="DE658" s="669"/>
      <c r="DF658" s="669"/>
      <c r="DG658" s="670"/>
      <c r="DH658" s="670"/>
      <c r="DI658" s="669"/>
      <c r="DJ658" s="669"/>
      <c r="DK658" s="669"/>
      <c r="DL658" s="669"/>
      <c r="DM658" s="669"/>
      <c r="DN658" s="669"/>
      <c r="DO658" s="669"/>
      <c r="DP658" s="669"/>
      <c r="DQ658" s="669"/>
      <c r="DR658" s="669"/>
      <c r="DS658" s="669"/>
      <c r="DT658" s="669"/>
      <c r="DU658" s="669"/>
      <c r="DV658" s="669"/>
      <c r="DW658" s="669"/>
      <c r="DX658" s="669"/>
      <c r="DY658" s="11"/>
      <c r="DZ658" s="11"/>
      <c r="EA658" s="11"/>
      <c r="EB658" s="11"/>
      <c r="EC658" s="11"/>
      <c r="ED658" s="127"/>
      <c r="EE658" s="94"/>
      <c r="EF658" s="94"/>
      <c r="EG658" s="94"/>
      <c r="EH658" s="94"/>
      <c r="EI658" s="94"/>
      <c r="EJ658" s="94"/>
      <c r="EK658" s="94"/>
      <c r="EL658" s="94"/>
      <c r="EM658" s="94"/>
      <c r="EN658" s="94"/>
      <c r="EO658" s="94"/>
      <c r="EP658" s="94"/>
      <c r="EQ658" s="94"/>
      <c r="ER658" s="94"/>
      <c r="ES658" s="94"/>
      <c r="ET658" s="94"/>
      <c r="EU658" s="94"/>
      <c r="EV658" s="94"/>
      <c r="EW658" s="94"/>
      <c r="EX658" s="94"/>
      <c r="EY658" s="94"/>
      <c r="EZ658" s="94"/>
      <c r="FA658" s="94"/>
      <c r="FB658" s="94"/>
      <c r="FC658" s="94"/>
      <c r="FD658" s="94"/>
      <c r="FE658" s="94"/>
      <c r="FF658" s="94"/>
      <c r="FG658" s="94"/>
      <c r="FH658" s="94"/>
      <c r="FI658" s="94"/>
      <c r="FJ658" s="94"/>
      <c r="FK658" s="94"/>
      <c r="FL658" s="94"/>
      <c r="FM658" s="94"/>
      <c r="FN658" s="94"/>
      <c r="FO658" s="94"/>
      <c r="FP658" s="94"/>
      <c r="FQ658" s="94"/>
      <c r="FR658" s="94"/>
      <c r="FS658" s="94"/>
      <c r="FT658" s="94"/>
      <c r="FU658" s="94"/>
      <c r="FV658" s="94"/>
      <c r="FW658" s="94"/>
      <c r="FX658" s="94"/>
      <c r="FY658" s="94"/>
      <c r="FZ658" s="94"/>
      <c r="GA658" s="94"/>
      <c r="GB658" s="94"/>
      <c r="GC658" s="94"/>
      <c r="GD658" s="94"/>
      <c r="GE658" s="94"/>
      <c r="GF658" s="94"/>
      <c r="GG658" s="94"/>
      <c r="GH658" s="94"/>
      <c r="GI658" s="94"/>
      <c r="GJ658" s="94"/>
      <c r="GK658" s="94"/>
      <c r="GL658" s="94"/>
      <c r="GM658" s="94"/>
    </row>
    <row r="659" spans="1:195" s="128" customFormat="1" ht="24.2" customHeight="1" x14ac:dyDescent="0.4">
      <c r="A659" s="11"/>
      <c r="B659" s="11"/>
      <c r="C659" s="129"/>
      <c r="D659" s="129"/>
      <c r="E659" s="393" t="s">
        <v>117</v>
      </c>
      <c r="F659" s="394"/>
      <c r="G659" s="394"/>
      <c r="H659" s="394"/>
      <c r="I659" s="394"/>
      <c r="J659" s="394"/>
      <c r="K659" s="394"/>
      <c r="L659" s="394"/>
      <c r="M659" s="394"/>
      <c r="N659" s="394"/>
      <c r="O659" s="394"/>
      <c r="P659" s="394"/>
      <c r="Q659" s="394"/>
      <c r="R659" s="394"/>
      <c r="S659" s="394"/>
      <c r="T659" s="395"/>
      <c r="U659" s="658"/>
      <c r="V659" s="658"/>
      <c r="W659" s="658"/>
      <c r="X659" s="658"/>
      <c r="Y659" s="658"/>
      <c r="Z659" s="658"/>
      <c r="AA659" s="658"/>
      <c r="AB659" s="658"/>
      <c r="AC659" s="658"/>
      <c r="AD659" s="658"/>
      <c r="AE659" s="658"/>
      <c r="AF659" s="658"/>
      <c r="AG659" s="658"/>
      <c r="AH659" s="658"/>
      <c r="AI659" s="658"/>
      <c r="AJ659" s="658"/>
      <c r="AK659" s="659"/>
      <c r="AL659" s="660"/>
      <c r="AM659" s="660"/>
      <c r="AN659" s="660"/>
      <c r="AO659" s="660"/>
      <c r="AP659" s="660"/>
      <c r="AQ659" s="660"/>
      <c r="AR659" s="660"/>
      <c r="AS659" s="661" t="s">
        <v>269</v>
      </c>
      <c r="AT659" s="662"/>
      <c r="AU659" s="663"/>
      <c r="AV659" s="658"/>
      <c r="AW659" s="658"/>
      <c r="AX659" s="658"/>
      <c r="AY659" s="658"/>
      <c r="AZ659" s="658"/>
      <c r="BA659" s="658"/>
      <c r="BB659" s="658"/>
      <c r="BC659" s="658"/>
      <c r="BD659" s="658"/>
      <c r="BE659" s="658"/>
      <c r="BF659" s="658"/>
      <c r="BG659" s="658"/>
      <c r="BH659" s="658"/>
      <c r="BI659" s="658"/>
      <c r="BJ659" s="658"/>
      <c r="BK659" s="11"/>
      <c r="BL659" s="11"/>
      <c r="BM659" s="11"/>
      <c r="BN659" s="11"/>
      <c r="BO659" s="11"/>
      <c r="BP659" s="11"/>
      <c r="BQ659" s="11"/>
      <c r="BR659" s="11"/>
      <c r="BS659" s="668" t="s">
        <v>117</v>
      </c>
      <c r="BT659" s="668"/>
      <c r="BU659" s="668"/>
      <c r="BV659" s="668"/>
      <c r="BW659" s="668"/>
      <c r="BX659" s="668"/>
      <c r="BY659" s="668"/>
      <c r="BZ659" s="668"/>
      <c r="CA659" s="668"/>
      <c r="CB659" s="668"/>
      <c r="CC659" s="668"/>
      <c r="CD659" s="668"/>
      <c r="CE659" s="668"/>
      <c r="CF659" s="668"/>
      <c r="CG659" s="668"/>
      <c r="CH659" s="668"/>
      <c r="CI659" s="658" t="s">
        <v>431</v>
      </c>
      <c r="CJ659" s="658"/>
      <c r="CK659" s="658"/>
      <c r="CL659" s="658"/>
      <c r="CM659" s="658"/>
      <c r="CN659" s="658"/>
      <c r="CO659" s="658"/>
      <c r="CP659" s="658"/>
      <c r="CQ659" s="658"/>
      <c r="CR659" s="658"/>
      <c r="CS659" s="658"/>
      <c r="CT659" s="658"/>
      <c r="CU659" s="658"/>
      <c r="CV659" s="658"/>
      <c r="CW659" s="658"/>
      <c r="CX659" s="658"/>
      <c r="CY659" s="659">
        <v>2</v>
      </c>
      <c r="CZ659" s="660"/>
      <c r="DA659" s="660"/>
      <c r="DB659" s="660"/>
      <c r="DC659" s="660"/>
      <c r="DD659" s="660"/>
      <c r="DE659" s="660"/>
      <c r="DF659" s="660"/>
      <c r="DG659" s="661" t="s">
        <v>269</v>
      </c>
      <c r="DH659" s="662"/>
      <c r="DI659" s="663" t="s">
        <v>136</v>
      </c>
      <c r="DJ659" s="658"/>
      <c r="DK659" s="658"/>
      <c r="DL659" s="658"/>
      <c r="DM659" s="658"/>
      <c r="DN659" s="658"/>
      <c r="DO659" s="658"/>
      <c r="DP659" s="658"/>
      <c r="DQ659" s="658"/>
      <c r="DR659" s="658"/>
      <c r="DS659" s="658"/>
      <c r="DT659" s="658"/>
      <c r="DU659" s="658"/>
      <c r="DV659" s="658"/>
      <c r="DW659" s="658"/>
      <c r="DX659" s="658"/>
      <c r="DY659" s="11"/>
      <c r="DZ659" s="11"/>
      <c r="EA659" s="11"/>
      <c r="EB659" s="11"/>
      <c r="EC659" s="11"/>
      <c r="ED659" s="127"/>
      <c r="EE659" s="94"/>
      <c r="EF659" s="66"/>
      <c r="EG659" s="66"/>
      <c r="EI659" s="66"/>
      <c r="EJ659" s="66"/>
      <c r="EK659" s="66"/>
      <c r="EL659" s="66"/>
      <c r="EM659" s="66"/>
      <c r="EN659" s="135"/>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94"/>
      <c r="FL659" s="94"/>
      <c r="FM659" s="94"/>
      <c r="FN659" s="94"/>
      <c r="FO659" s="94"/>
      <c r="FP659" s="94"/>
      <c r="FQ659" s="94"/>
      <c r="FR659" s="94"/>
      <c r="FS659" s="94"/>
      <c r="FT659" s="94"/>
      <c r="FU659" s="94"/>
      <c r="FV659" s="94"/>
      <c r="FW659" s="94"/>
      <c r="FX659" s="94"/>
      <c r="FY659" s="94"/>
      <c r="FZ659" s="94"/>
      <c r="GA659" s="94"/>
      <c r="GB659" s="94"/>
      <c r="GC659" s="94"/>
      <c r="GD659" s="94"/>
      <c r="GE659" s="94"/>
      <c r="GF659" s="94"/>
      <c r="GG659" s="94"/>
      <c r="GH659" s="94"/>
      <c r="GI659" s="94"/>
      <c r="GJ659" s="94"/>
      <c r="GK659" s="94"/>
      <c r="GL659" s="94"/>
      <c r="GM659" s="94"/>
    </row>
    <row r="660" spans="1:195" s="128" customFormat="1" ht="24.2" hidden="1" customHeight="1" x14ac:dyDescent="0.4">
      <c r="A660" s="11"/>
      <c r="B660" s="11"/>
      <c r="C660" s="129"/>
      <c r="D660" s="129"/>
      <c r="E660" s="393" t="s">
        <v>118</v>
      </c>
      <c r="F660" s="394"/>
      <c r="G660" s="394"/>
      <c r="H660" s="394"/>
      <c r="I660" s="394"/>
      <c r="J660" s="394"/>
      <c r="K660" s="394"/>
      <c r="L660" s="394"/>
      <c r="M660" s="394"/>
      <c r="N660" s="394"/>
      <c r="O660" s="394"/>
      <c r="P660" s="394"/>
      <c r="Q660" s="394"/>
      <c r="R660" s="394"/>
      <c r="S660" s="394"/>
      <c r="T660" s="395"/>
      <c r="U660" s="658"/>
      <c r="V660" s="658"/>
      <c r="W660" s="658"/>
      <c r="X660" s="658"/>
      <c r="Y660" s="658"/>
      <c r="Z660" s="658"/>
      <c r="AA660" s="658"/>
      <c r="AB660" s="658"/>
      <c r="AC660" s="658"/>
      <c r="AD660" s="658"/>
      <c r="AE660" s="658"/>
      <c r="AF660" s="658"/>
      <c r="AG660" s="658"/>
      <c r="AH660" s="658"/>
      <c r="AI660" s="658"/>
      <c r="AJ660" s="658"/>
      <c r="AK660" s="659"/>
      <c r="AL660" s="660"/>
      <c r="AM660" s="660"/>
      <c r="AN660" s="660"/>
      <c r="AO660" s="660"/>
      <c r="AP660" s="660"/>
      <c r="AQ660" s="660"/>
      <c r="AR660" s="660"/>
      <c r="AS660" s="661" t="s">
        <v>269</v>
      </c>
      <c r="AT660" s="662"/>
      <c r="AU660" s="663"/>
      <c r="AV660" s="658"/>
      <c r="AW660" s="658"/>
      <c r="AX660" s="658"/>
      <c r="AY660" s="658"/>
      <c r="AZ660" s="658"/>
      <c r="BA660" s="658"/>
      <c r="BB660" s="658"/>
      <c r="BC660" s="658"/>
      <c r="BD660" s="658"/>
      <c r="BE660" s="658"/>
      <c r="BF660" s="658"/>
      <c r="BG660" s="658"/>
      <c r="BH660" s="658"/>
      <c r="BI660" s="658"/>
      <c r="BJ660" s="658"/>
      <c r="BK660" s="11"/>
      <c r="BL660" s="11"/>
      <c r="BM660" s="11"/>
      <c r="BN660" s="11"/>
      <c r="BO660" s="11"/>
      <c r="BP660" s="11"/>
      <c r="BQ660" s="11"/>
      <c r="BR660" s="11"/>
      <c r="BS660" s="668" t="s">
        <v>118</v>
      </c>
      <c r="BT660" s="668"/>
      <c r="BU660" s="668"/>
      <c r="BV660" s="668"/>
      <c r="BW660" s="668"/>
      <c r="BX660" s="668"/>
      <c r="BY660" s="668"/>
      <c r="BZ660" s="668"/>
      <c r="CA660" s="668"/>
      <c r="CB660" s="668"/>
      <c r="CC660" s="668"/>
      <c r="CD660" s="668"/>
      <c r="CE660" s="668"/>
      <c r="CF660" s="668"/>
      <c r="CG660" s="668"/>
      <c r="CH660" s="668"/>
      <c r="CI660" s="658" t="s">
        <v>431</v>
      </c>
      <c r="CJ660" s="658"/>
      <c r="CK660" s="658"/>
      <c r="CL660" s="658"/>
      <c r="CM660" s="658"/>
      <c r="CN660" s="658"/>
      <c r="CO660" s="658"/>
      <c r="CP660" s="658"/>
      <c r="CQ660" s="658"/>
      <c r="CR660" s="658"/>
      <c r="CS660" s="658"/>
      <c r="CT660" s="658"/>
      <c r="CU660" s="658"/>
      <c r="CV660" s="658"/>
      <c r="CW660" s="658"/>
      <c r="CX660" s="658"/>
      <c r="CY660" s="659">
        <v>2</v>
      </c>
      <c r="CZ660" s="660"/>
      <c r="DA660" s="660"/>
      <c r="DB660" s="660"/>
      <c r="DC660" s="660"/>
      <c r="DD660" s="660"/>
      <c r="DE660" s="660"/>
      <c r="DF660" s="660"/>
      <c r="DG660" s="661" t="s">
        <v>269</v>
      </c>
      <c r="DH660" s="662"/>
      <c r="DI660" s="663" t="s">
        <v>136</v>
      </c>
      <c r="DJ660" s="658"/>
      <c r="DK660" s="658"/>
      <c r="DL660" s="658"/>
      <c r="DM660" s="658"/>
      <c r="DN660" s="658"/>
      <c r="DO660" s="658"/>
      <c r="DP660" s="658"/>
      <c r="DQ660" s="658"/>
      <c r="DR660" s="658"/>
      <c r="DS660" s="658"/>
      <c r="DT660" s="658"/>
      <c r="DU660" s="658"/>
      <c r="DV660" s="658"/>
      <c r="DW660" s="658"/>
      <c r="DX660" s="658"/>
      <c r="DY660" s="11"/>
      <c r="DZ660" s="11"/>
      <c r="EA660" s="11"/>
      <c r="EB660" s="11"/>
      <c r="EC660" s="11"/>
      <c r="ED660" s="127"/>
      <c r="EE660" s="94"/>
      <c r="EF660" s="66"/>
      <c r="EG660" s="66"/>
      <c r="EH660" s="66"/>
      <c r="EI660" s="66"/>
      <c r="EJ660" s="66"/>
      <c r="EK660" s="66"/>
      <c r="EL660" s="66"/>
      <c r="EM660" s="66"/>
      <c r="EN660" s="94"/>
      <c r="EO660" s="94"/>
      <c r="EP660" s="94"/>
      <c r="EQ660" s="94"/>
      <c r="ER660" s="94"/>
      <c r="ES660" s="94"/>
      <c r="ET660" s="94"/>
      <c r="EU660" s="94"/>
      <c r="EV660" s="94"/>
      <c r="EW660" s="94"/>
      <c r="EX660" s="94"/>
      <c r="EY660" s="94"/>
      <c r="EZ660" s="94"/>
      <c r="FA660" s="94"/>
      <c r="FB660" s="94"/>
      <c r="FC660" s="94"/>
      <c r="FD660" s="94"/>
      <c r="FE660" s="94"/>
      <c r="FF660" s="94"/>
      <c r="FG660" s="94"/>
      <c r="FH660" s="94"/>
      <c r="FI660" s="94"/>
      <c r="FJ660" s="94"/>
      <c r="FK660" s="94"/>
      <c r="FL660" s="94"/>
      <c r="FM660" s="94"/>
      <c r="FN660" s="94"/>
      <c r="FO660" s="94"/>
      <c r="FP660" s="94"/>
      <c r="FQ660" s="94"/>
      <c r="FR660" s="94"/>
      <c r="FS660" s="94"/>
      <c r="FT660" s="94"/>
      <c r="FU660" s="94"/>
      <c r="FV660" s="94"/>
      <c r="FW660" s="94"/>
      <c r="FX660" s="94"/>
      <c r="FY660" s="94"/>
      <c r="FZ660" s="94"/>
      <c r="GA660" s="94"/>
      <c r="GB660" s="94"/>
      <c r="GC660" s="94"/>
      <c r="GD660" s="94"/>
      <c r="GE660" s="94"/>
      <c r="GF660" s="94"/>
      <c r="GG660" s="94"/>
      <c r="GH660" s="94"/>
      <c r="GI660" s="94"/>
      <c r="GJ660" s="94"/>
      <c r="GK660" s="94"/>
      <c r="GL660" s="94"/>
      <c r="GM660" s="94"/>
    </row>
    <row r="661" spans="1:195" s="128" customFormat="1" ht="24.2" hidden="1" customHeight="1" x14ac:dyDescent="0.4">
      <c r="A661" s="11"/>
      <c r="B661" s="11"/>
      <c r="C661" s="129"/>
      <c r="D661" s="129"/>
      <c r="E661" s="393" t="s">
        <v>119</v>
      </c>
      <c r="F661" s="394"/>
      <c r="G661" s="394"/>
      <c r="H661" s="394"/>
      <c r="I661" s="394"/>
      <c r="J661" s="394"/>
      <c r="K661" s="394"/>
      <c r="L661" s="394"/>
      <c r="M661" s="394"/>
      <c r="N661" s="394"/>
      <c r="O661" s="394"/>
      <c r="P661" s="394"/>
      <c r="Q661" s="394"/>
      <c r="R661" s="394"/>
      <c r="S661" s="394"/>
      <c r="T661" s="395"/>
      <c r="U661" s="658"/>
      <c r="V661" s="658"/>
      <c r="W661" s="658"/>
      <c r="X661" s="658"/>
      <c r="Y661" s="658"/>
      <c r="Z661" s="658"/>
      <c r="AA661" s="658"/>
      <c r="AB661" s="658"/>
      <c r="AC661" s="658"/>
      <c r="AD661" s="658"/>
      <c r="AE661" s="658"/>
      <c r="AF661" s="658"/>
      <c r="AG661" s="658"/>
      <c r="AH661" s="658"/>
      <c r="AI661" s="658"/>
      <c r="AJ661" s="658"/>
      <c r="AK661" s="659"/>
      <c r="AL661" s="660"/>
      <c r="AM661" s="660"/>
      <c r="AN661" s="660"/>
      <c r="AO661" s="660"/>
      <c r="AP661" s="660"/>
      <c r="AQ661" s="660"/>
      <c r="AR661" s="660"/>
      <c r="AS661" s="661" t="s">
        <v>269</v>
      </c>
      <c r="AT661" s="662"/>
      <c r="AU661" s="663"/>
      <c r="AV661" s="658"/>
      <c r="AW661" s="658"/>
      <c r="AX661" s="658"/>
      <c r="AY661" s="658"/>
      <c r="AZ661" s="658"/>
      <c r="BA661" s="658"/>
      <c r="BB661" s="658"/>
      <c r="BC661" s="658"/>
      <c r="BD661" s="658"/>
      <c r="BE661" s="658"/>
      <c r="BF661" s="658"/>
      <c r="BG661" s="658"/>
      <c r="BH661" s="658"/>
      <c r="BI661" s="658"/>
      <c r="BJ661" s="658"/>
      <c r="BK661" s="11"/>
      <c r="BL661" s="11"/>
      <c r="BM661" s="11"/>
      <c r="BN661" s="11"/>
      <c r="BO661" s="11"/>
      <c r="BP661" s="11"/>
      <c r="BQ661" s="11"/>
      <c r="BR661" s="11"/>
      <c r="BS661" s="668" t="s">
        <v>119</v>
      </c>
      <c r="BT661" s="668"/>
      <c r="BU661" s="668"/>
      <c r="BV661" s="668"/>
      <c r="BW661" s="668"/>
      <c r="BX661" s="668"/>
      <c r="BY661" s="668"/>
      <c r="BZ661" s="668"/>
      <c r="CA661" s="668"/>
      <c r="CB661" s="668"/>
      <c r="CC661" s="668"/>
      <c r="CD661" s="668"/>
      <c r="CE661" s="668"/>
      <c r="CF661" s="668"/>
      <c r="CG661" s="668"/>
      <c r="CH661" s="668"/>
      <c r="CI661" s="658" t="s">
        <v>431</v>
      </c>
      <c r="CJ661" s="658"/>
      <c r="CK661" s="658"/>
      <c r="CL661" s="658"/>
      <c r="CM661" s="658"/>
      <c r="CN661" s="658"/>
      <c r="CO661" s="658"/>
      <c r="CP661" s="658"/>
      <c r="CQ661" s="658"/>
      <c r="CR661" s="658"/>
      <c r="CS661" s="658"/>
      <c r="CT661" s="658"/>
      <c r="CU661" s="658"/>
      <c r="CV661" s="658"/>
      <c r="CW661" s="658"/>
      <c r="CX661" s="658"/>
      <c r="CY661" s="659">
        <v>2</v>
      </c>
      <c r="CZ661" s="660"/>
      <c r="DA661" s="660"/>
      <c r="DB661" s="660"/>
      <c r="DC661" s="660"/>
      <c r="DD661" s="660"/>
      <c r="DE661" s="660"/>
      <c r="DF661" s="660"/>
      <c r="DG661" s="661" t="s">
        <v>269</v>
      </c>
      <c r="DH661" s="662"/>
      <c r="DI661" s="663" t="s">
        <v>136</v>
      </c>
      <c r="DJ661" s="658"/>
      <c r="DK661" s="658"/>
      <c r="DL661" s="658"/>
      <c r="DM661" s="658"/>
      <c r="DN661" s="658"/>
      <c r="DO661" s="658"/>
      <c r="DP661" s="658"/>
      <c r="DQ661" s="658"/>
      <c r="DR661" s="658"/>
      <c r="DS661" s="658"/>
      <c r="DT661" s="658"/>
      <c r="DU661" s="658"/>
      <c r="DV661" s="658"/>
      <c r="DW661" s="658"/>
      <c r="DX661" s="658"/>
      <c r="DY661" s="11"/>
      <c r="DZ661" s="11"/>
      <c r="EA661" s="11"/>
      <c r="EB661" s="11"/>
      <c r="EC661" s="11"/>
      <c r="ED661" s="127"/>
      <c r="EE661" s="94"/>
      <c r="EF661" s="66"/>
      <c r="EG661" s="66"/>
      <c r="EH661" s="66"/>
      <c r="EI661" s="66"/>
      <c r="EJ661" s="66"/>
      <c r="EK661" s="66"/>
      <c r="EL661" s="66"/>
      <c r="EM661" s="94"/>
      <c r="EN661" s="94"/>
      <c r="EO661" s="94"/>
      <c r="EP661" s="94"/>
      <c r="EQ661" s="94"/>
      <c r="ER661" s="94"/>
      <c r="ES661" s="94"/>
      <c r="ET661" s="94"/>
      <c r="EU661" s="94"/>
      <c r="EV661" s="94"/>
      <c r="EW661" s="94"/>
      <c r="EX661" s="94"/>
      <c r="EY661" s="94"/>
      <c r="EZ661" s="94"/>
      <c r="FA661" s="94"/>
      <c r="FB661" s="94"/>
      <c r="FC661" s="94"/>
      <c r="FD661" s="94"/>
      <c r="FE661" s="94"/>
      <c r="FF661" s="94"/>
      <c r="FG661" s="94"/>
      <c r="FH661" s="94"/>
      <c r="FI661" s="94"/>
      <c r="FJ661" s="94"/>
      <c r="FK661" s="94"/>
      <c r="FL661" s="94"/>
      <c r="FM661" s="94"/>
      <c r="FN661" s="94"/>
      <c r="FO661" s="94"/>
      <c r="FP661" s="94"/>
      <c r="FQ661" s="94"/>
      <c r="FR661" s="94"/>
      <c r="FS661" s="94"/>
      <c r="FT661" s="94"/>
      <c r="FU661" s="94"/>
      <c r="FV661" s="94"/>
      <c r="FW661" s="94"/>
      <c r="FX661" s="94"/>
      <c r="FY661" s="94"/>
      <c r="FZ661" s="94"/>
      <c r="GA661" s="94"/>
      <c r="GB661" s="94"/>
      <c r="GC661" s="94"/>
      <c r="GD661" s="94"/>
      <c r="GE661" s="94"/>
      <c r="GF661" s="94"/>
      <c r="GG661" s="94"/>
      <c r="GH661" s="94"/>
      <c r="GI661" s="94"/>
      <c r="GJ661" s="94"/>
      <c r="GK661" s="94"/>
      <c r="GL661" s="94"/>
      <c r="GM661" s="94"/>
    </row>
    <row r="662" spans="1:195" s="128" customFormat="1" ht="24.2" hidden="1" customHeight="1" x14ac:dyDescent="0.4">
      <c r="A662" s="11"/>
      <c r="B662" s="11"/>
      <c r="C662" s="129"/>
      <c r="D662" s="129"/>
      <c r="E662" s="393" t="s">
        <v>120</v>
      </c>
      <c r="F662" s="394"/>
      <c r="G662" s="394"/>
      <c r="H662" s="394"/>
      <c r="I662" s="394"/>
      <c r="J662" s="394"/>
      <c r="K662" s="394"/>
      <c r="L662" s="394"/>
      <c r="M662" s="394"/>
      <c r="N662" s="394"/>
      <c r="O662" s="394"/>
      <c r="P662" s="394"/>
      <c r="Q662" s="394"/>
      <c r="R662" s="394"/>
      <c r="S662" s="394"/>
      <c r="T662" s="395"/>
      <c r="U662" s="658"/>
      <c r="V662" s="658"/>
      <c r="W662" s="658"/>
      <c r="X662" s="658"/>
      <c r="Y662" s="658"/>
      <c r="Z662" s="658"/>
      <c r="AA662" s="658"/>
      <c r="AB662" s="658"/>
      <c r="AC662" s="658"/>
      <c r="AD662" s="658"/>
      <c r="AE662" s="658"/>
      <c r="AF662" s="658"/>
      <c r="AG662" s="658"/>
      <c r="AH662" s="658"/>
      <c r="AI662" s="658"/>
      <c r="AJ662" s="658"/>
      <c r="AK662" s="659"/>
      <c r="AL662" s="660"/>
      <c r="AM662" s="660"/>
      <c r="AN662" s="660"/>
      <c r="AO662" s="660"/>
      <c r="AP662" s="660"/>
      <c r="AQ662" s="660"/>
      <c r="AR662" s="660"/>
      <c r="AS662" s="661" t="s">
        <v>269</v>
      </c>
      <c r="AT662" s="662"/>
      <c r="AU662" s="663"/>
      <c r="AV662" s="658"/>
      <c r="AW662" s="658"/>
      <c r="AX662" s="658"/>
      <c r="AY662" s="658"/>
      <c r="AZ662" s="658"/>
      <c r="BA662" s="658"/>
      <c r="BB662" s="658"/>
      <c r="BC662" s="658"/>
      <c r="BD662" s="658"/>
      <c r="BE662" s="658"/>
      <c r="BF662" s="658"/>
      <c r="BG662" s="658"/>
      <c r="BH662" s="658"/>
      <c r="BI662" s="658"/>
      <c r="BJ662" s="658"/>
      <c r="BK662" s="11"/>
      <c r="BL662" s="11"/>
      <c r="BM662" s="11"/>
      <c r="BN662" s="11"/>
      <c r="BO662" s="11"/>
      <c r="BP662" s="11"/>
      <c r="BQ662" s="11"/>
      <c r="BR662" s="11"/>
      <c r="BS662" s="668" t="s">
        <v>120</v>
      </c>
      <c r="BT662" s="668"/>
      <c r="BU662" s="668"/>
      <c r="BV662" s="668"/>
      <c r="BW662" s="668"/>
      <c r="BX662" s="668"/>
      <c r="BY662" s="668"/>
      <c r="BZ662" s="668"/>
      <c r="CA662" s="668"/>
      <c r="CB662" s="668"/>
      <c r="CC662" s="668"/>
      <c r="CD662" s="668"/>
      <c r="CE662" s="668"/>
      <c r="CF662" s="668"/>
      <c r="CG662" s="668"/>
      <c r="CH662" s="668"/>
      <c r="CI662" s="658" t="s">
        <v>432</v>
      </c>
      <c r="CJ662" s="658"/>
      <c r="CK662" s="658"/>
      <c r="CL662" s="658"/>
      <c r="CM662" s="658"/>
      <c r="CN662" s="658"/>
      <c r="CO662" s="658"/>
      <c r="CP662" s="658"/>
      <c r="CQ662" s="658"/>
      <c r="CR662" s="658"/>
      <c r="CS662" s="658"/>
      <c r="CT662" s="658"/>
      <c r="CU662" s="658"/>
      <c r="CV662" s="658"/>
      <c r="CW662" s="658"/>
      <c r="CX662" s="658"/>
      <c r="CY662" s="659"/>
      <c r="CZ662" s="660"/>
      <c r="DA662" s="660"/>
      <c r="DB662" s="660"/>
      <c r="DC662" s="660"/>
      <c r="DD662" s="660"/>
      <c r="DE662" s="660"/>
      <c r="DF662" s="660"/>
      <c r="DG662" s="661" t="s">
        <v>269</v>
      </c>
      <c r="DH662" s="662"/>
      <c r="DI662" s="663"/>
      <c r="DJ662" s="658"/>
      <c r="DK662" s="658"/>
      <c r="DL662" s="658"/>
      <c r="DM662" s="658"/>
      <c r="DN662" s="658"/>
      <c r="DO662" s="658"/>
      <c r="DP662" s="658"/>
      <c r="DQ662" s="658"/>
      <c r="DR662" s="658"/>
      <c r="DS662" s="658"/>
      <c r="DT662" s="658"/>
      <c r="DU662" s="658"/>
      <c r="DV662" s="658"/>
      <c r="DW662" s="658"/>
      <c r="DX662" s="658"/>
      <c r="DY662" s="11"/>
      <c r="DZ662" s="11"/>
      <c r="EA662" s="11"/>
      <c r="EB662" s="11"/>
      <c r="EC662" s="11"/>
      <c r="ED662" s="127"/>
      <c r="EE662" s="94"/>
      <c r="EF662" s="66"/>
      <c r="EG662" s="66"/>
      <c r="EH662" s="66"/>
      <c r="EI662" s="66"/>
      <c r="EJ662" s="66"/>
      <c r="EK662" s="66"/>
      <c r="EL662" s="66"/>
      <c r="EM662" s="94"/>
      <c r="EN662" s="94"/>
      <c r="EO662" s="94"/>
      <c r="EP662" s="94"/>
      <c r="EQ662" s="94"/>
      <c r="ER662" s="94"/>
      <c r="ES662" s="94"/>
      <c r="ET662" s="94"/>
      <c r="EU662" s="94"/>
      <c r="EV662" s="94"/>
      <c r="EW662" s="94"/>
      <c r="EX662" s="94"/>
      <c r="EY662" s="94"/>
      <c r="EZ662" s="94"/>
      <c r="FA662" s="94"/>
      <c r="FB662" s="94"/>
      <c r="FC662" s="94"/>
      <c r="FD662" s="94"/>
      <c r="FE662" s="94"/>
      <c r="FF662" s="94"/>
      <c r="FG662" s="94"/>
      <c r="FH662" s="94"/>
      <c r="FI662" s="94"/>
      <c r="FJ662" s="94"/>
      <c r="FK662" s="94"/>
      <c r="FL662" s="94"/>
      <c r="FM662" s="94"/>
      <c r="FN662" s="94"/>
      <c r="FO662" s="94"/>
      <c r="FP662" s="94"/>
      <c r="FQ662" s="94"/>
      <c r="FR662" s="94"/>
      <c r="FS662" s="94"/>
      <c r="FT662" s="94"/>
      <c r="FU662" s="94"/>
      <c r="FV662" s="94"/>
      <c r="FW662" s="94"/>
      <c r="FX662" s="94"/>
      <c r="FY662" s="94"/>
      <c r="FZ662" s="94"/>
      <c r="GA662" s="94"/>
      <c r="GB662" s="94"/>
      <c r="GC662" s="94"/>
      <c r="GD662" s="94"/>
      <c r="GE662" s="94"/>
      <c r="GF662" s="94"/>
      <c r="GG662" s="94"/>
      <c r="GH662" s="94"/>
      <c r="GI662" s="94"/>
      <c r="GJ662" s="94"/>
      <c r="GK662" s="94"/>
      <c r="GL662" s="94"/>
      <c r="GM662" s="94"/>
    </row>
    <row r="663" spans="1:195" s="128" customFormat="1" ht="24.2" hidden="1" customHeight="1" x14ac:dyDescent="0.4">
      <c r="A663" s="11"/>
      <c r="B663" s="11"/>
      <c r="C663" s="130"/>
      <c r="D663" s="130"/>
      <c r="E663" s="665" t="s">
        <v>116</v>
      </c>
      <c r="F663" s="666"/>
      <c r="G663" s="666"/>
      <c r="H663" s="666"/>
      <c r="I663" s="666"/>
      <c r="J663" s="666"/>
      <c r="K663" s="666"/>
      <c r="L663" s="666"/>
      <c r="M663" s="666"/>
      <c r="N663" s="666"/>
      <c r="O663" s="666"/>
      <c r="P663" s="666"/>
      <c r="Q663" s="666"/>
      <c r="R663" s="666"/>
      <c r="S663" s="666"/>
      <c r="T663" s="667"/>
      <c r="U663" s="658"/>
      <c r="V663" s="658"/>
      <c r="W663" s="658"/>
      <c r="X663" s="658"/>
      <c r="Y663" s="658"/>
      <c r="Z663" s="658"/>
      <c r="AA663" s="658"/>
      <c r="AB663" s="658"/>
      <c r="AC663" s="658"/>
      <c r="AD663" s="658"/>
      <c r="AE663" s="658"/>
      <c r="AF663" s="658"/>
      <c r="AG663" s="658"/>
      <c r="AH663" s="658"/>
      <c r="AI663" s="658"/>
      <c r="AJ663" s="658"/>
      <c r="AK663" s="659"/>
      <c r="AL663" s="660"/>
      <c r="AM663" s="660"/>
      <c r="AN663" s="660"/>
      <c r="AO663" s="660"/>
      <c r="AP663" s="660"/>
      <c r="AQ663" s="660"/>
      <c r="AR663" s="660"/>
      <c r="AS663" s="661" t="s">
        <v>269</v>
      </c>
      <c r="AT663" s="662"/>
      <c r="AU663" s="663"/>
      <c r="AV663" s="658"/>
      <c r="AW663" s="658"/>
      <c r="AX663" s="658"/>
      <c r="AY663" s="658"/>
      <c r="AZ663" s="658"/>
      <c r="BA663" s="658"/>
      <c r="BB663" s="658"/>
      <c r="BC663" s="658"/>
      <c r="BD663" s="658"/>
      <c r="BE663" s="658"/>
      <c r="BF663" s="658"/>
      <c r="BG663" s="658"/>
      <c r="BH663" s="658"/>
      <c r="BI663" s="658"/>
      <c r="BJ663" s="658"/>
      <c r="BK663" s="11"/>
      <c r="BL663" s="11"/>
      <c r="BM663" s="11"/>
      <c r="BN663" s="11"/>
      <c r="BO663" s="11"/>
      <c r="BP663" s="11"/>
      <c r="BQ663" s="11"/>
      <c r="BR663" s="11"/>
      <c r="BS663" s="367" t="s">
        <v>116</v>
      </c>
      <c r="BT663" s="367"/>
      <c r="BU663" s="367"/>
      <c r="BV663" s="367"/>
      <c r="BW663" s="367"/>
      <c r="BX663" s="367"/>
      <c r="BY663" s="367"/>
      <c r="BZ663" s="367"/>
      <c r="CA663" s="367"/>
      <c r="CB663" s="367"/>
      <c r="CC663" s="367"/>
      <c r="CD663" s="367"/>
      <c r="CE663" s="367"/>
      <c r="CF663" s="367"/>
      <c r="CG663" s="367"/>
      <c r="CH663" s="367"/>
      <c r="CI663" s="658" t="s">
        <v>433</v>
      </c>
      <c r="CJ663" s="658"/>
      <c r="CK663" s="658"/>
      <c r="CL663" s="658"/>
      <c r="CM663" s="658"/>
      <c r="CN663" s="658"/>
      <c r="CO663" s="658"/>
      <c r="CP663" s="658"/>
      <c r="CQ663" s="658"/>
      <c r="CR663" s="658"/>
      <c r="CS663" s="658"/>
      <c r="CT663" s="658"/>
      <c r="CU663" s="658"/>
      <c r="CV663" s="658"/>
      <c r="CW663" s="658"/>
      <c r="CX663" s="658"/>
      <c r="CY663" s="659">
        <v>2</v>
      </c>
      <c r="CZ663" s="660"/>
      <c r="DA663" s="660"/>
      <c r="DB663" s="660"/>
      <c r="DC663" s="660"/>
      <c r="DD663" s="660"/>
      <c r="DE663" s="660"/>
      <c r="DF663" s="660"/>
      <c r="DG663" s="661" t="s">
        <v>269</v>
      </c>
      <c r="DH663" s="662"/>
      <c r="DI663" s="663" t="s">
        <v>136</v>
      </c>
      <c r="DJ663" s="658"/>
      <c r="DK663" s="658"/>
      <c r="DL663" s="658"/>
      <c r="DM663" s="658"/>
      <c r="DN663" s="658"/>
      <c r="DO663" s="658"/>
      <c r="DP663" s="658"/>
      <c r="DQ663" s="658"/>
      <c r="DR663" s="658"/>
      <c r="DS663" s="658"/>
      <c r="DT663" s="658"/>
      <c r="DU663" s="658"/>
      <c r="DV663" s="658"/>
      <c r="DW663" s="658"/>
      <c r="DX663" s="658"/>
      <c r="DY663" s="11"/>
      <c r="DZ663" s="11"/>
      <c r="EA663" s="11"/>
      <c r="EB663" s="11"/>
      <c r="EC663" s="11"/>
      <c r="ED663" s="127"/>
      <c r="EE663" s="94"/>
      <c r="EF663" s="66"/>
      <c r="EG663" s="66"/>
      <c r="EH663" s="66"/>
      <c r="EI663" s="66"/>
      <c r="EJ663" s="66"/>
      <c r="EK663" s="66"/>
      <c r="EL663" s="66"/>
      <c r="EM663" s="94"/>
      <c r="EN663" s="94"/>
      <c r="EO663" s="94"/>
      <c r="EP663" s="94"/>
      <c r="EQ663" s="94"/>
      <c r="ER663" s="94"/>
      <c r="ES663" s="94"/>
      <c r="ET663" s="94"/>
      <c r="EU663" s="94"/>
      <c r="EV663" s="94"/>
      <c r="EW663" s="94"/>
      <c r="EX663" s="94"/>
      <c r="EY663" s="94"/>
      <c r="EZ663" s="94"/>
      <c r="FA663" s="94"/>
      <c r="FB663" s="94"/>
      <c r="FC663" s="94"/>
      <c r="FD663" s="94"/>
      <c r="FE663" s="94"/>
      <c r="FF663" s="94"/>
      <c r="FG663" s="94"/>
      <c r="FH663" s="94"/>
      <c r="FI663" s="94"/>
      <c r="FJ663" s="94"/>
      <c r="FK663" s="94"/>
      <c r="FL663" s="94"/>
      <c r="FM663" s="94"/>
      <c r="FN663" s="94"/>
      <c r="FO663" s="94"/>
      <c r="FP663" s="94"/>
      <c r="FQ663" s="94"/>
      <c r="FR663" s="94"/>
      <c r="FS663" s="94"/>
      <c r="FT663" s="94"/>
      <c r="FU663" s="94"/>
      <c r="FV663" s="94"/>
      <c r="FW663" s="94"/>
      <c r="FX663" s="94"/>
      <c r="FY663" s="94"/>
      <c r="FZ663" s="94"/>
      <c r="GA663" s="94"/>
      <c r="GB663" s="94"/>
      <c r="GC663" s="94"/>
      <c r="GD663" s="94"/>
      <c r="GE663" s="94"/>
      <c r="GF663" s="94"/>
      <c r="GG663" s="94"/>
      <c r="GH663" s="94"/>
      <c r="GI663" s="94"/>
      <c r="GJ663" s="94"/>
      <c r="GK663" s="94"/>
      <c r="GL663" s="94"/>
      <c r="GM663" s="94"/>
    </row>
    <row r="664" spans="1:195" s="128" customFormat="1" ht="18.75" customHeight="1" x14ac:dyDescent="0.4">
      <c r="A664" s="11"/>
      <c r="B664" s="144"/>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30"/>
      <c r="BQ664" s="130"/>
      <c r="BR664" s="130"/>
      <c r="BS664" s="129" t="s">
        <v>48</v>
      </c>
      <c r="BT664" s="142"/>
      <c r="BU664" s="142"/>
      <c r="BV664" s="142"/>
      <c r="BW664" s="142"/>
      <c r="BX664" s="142"/>
      <c r="BY664" s="142"/>
      <c r="BZ664" s="142"/>
      <c r="CA664" s="142"/>
      <c r="CB664" s="142"/>
      <c r="CC664" s="142"/>
      <c r="CD664" s="142"/>
      <c r="CE664" s="142"/>
      <c r="CF664" s="142"/>
      <c r="CG664" s="142"/>
      <c r="CH664" s="142"/>
      <c r="CI664" s="142"/>
      <c r="CJ664" s="142"/>
      <c r="CK664" s="142"/>
      <c r="CL664" s="142"/>
      <c r="CM664" s="142"/>
      <c r="CN664" s="142"/>
      <c r="CO664" s="142"/>
      <c r="CP664" s="142"/>
      <c r="CQ664" s="142"/>
      <c r="CR664" s="142"/>
      <c r="CS664" s="142"/>
      <c r="CT664" s="142"/>
      <c r="CU664" s="142"/>
      <c r="CV664" s="142"/>
      <c r="CW664" s="142"/>
      <c r="CX664" s="142"/>
      <c r="CY664" s="142"/>
      <c r="CZ664" s="142"/>
      <c r="DA664" s="142"/>
      <c r="DB664" s="142"/>
      <c r="DC664" s="142"/>
      <c r="DD664" s="142"/>
      <c r="DE664" s="142"/>
      <c r="DF664" s="142"/>
      <c r="DG664" s="142"/>
      <c r="DH664" s="142"/>
      <c r="DI664" s="142"/>
      <c r="DJ664" s="142"/>
      <c r="DK664" s="142"/>
      <c r="DL664" s="142"/>
      <c r="DM664" s="142"/>
      <c r="DN664" s="142"/>
      <c r="DO664" s="142"/>
      <c r="DP664" s="142"/>
      <c r="DQ664" s="142"/>
      <c r="DR664" s="142"/>
      <c r="DS664" s="142"/>
      <c r="DT664" s="142"/>
      <c r="DU664" s="142"/>
      <c r="DV664" s="142"/>
      <c r="DW664" s="142"/>
      <c r="DX664" s="142"/>
      <c r="DY664" s="11"/>
      <c r="DZ664" s="11"/>
      <c r="EA664" s="11"/>
      <c r="EB664" s="11"/>
      <c r="EC664" s="11"/>
      <c r="ED664" s="127"/>
      <c r="EE664" s="94"/>
      <c r="EF664" s="94"/>
      <c r="EG664" s="94"/>
      <c r="EH664" s="94"/>
      <c r="EI664" s="94"/>
      <c r="EJ664" s="94"/>
      <c r="EK664" s="94"/>
      <c r="EL664" s="94"/>
      <c r="EM664" s="94"/>
      <c r="EN664" s="94"/>
      <c r="EO664" s="94"/>
      <c r="EP664" s="94"/>
      <c r="EQ664" s="94"/>
      <c r="ER664" s="94"/>
      <c r="ES664" s="94"/>
      <c r="ET664" s="94"/>
      <c r="EU664" s="94"/>
      <c r="EV664" s="94"/>
      <c r="EW664" s="94"/>
      <c r="EX664" s="94"/>
      <c r="EY664" s="94"/>
      <c r="EZ664" s="94"/>
      <c r="FA664" s="94"/>
      <c r="FB664" s="94"/>
      <c r="FC664" s="94"/>
      <c r="FD664" s="94"/>
      <c r="FE664" s="94"/>
      <c r="FF664" s="94"/>
      <c r="FG664" s="94"/>
      <c r="FH664" s="94"/>
      <c r="FI664" s="94"/>
      <c r="FJ664" s="94"/>
      <c r="FK664" s="94"/>
      <c r="FL664" s="94"/>
      <c r="FM664" s="94"/>
      <c r="FN664" s="94"/>
      <c r="FO664" s="94"/>
      <c r="FP664" s="94"/>
      <c r="FQ664" s="94"/>
      <c r="FR664" s="94"/>
      <c r="FS664" s="94"/>
      <c r="FT664" s="94"/>
      <c r="FU664" s="94"/>
      <c r="FV664" s="94"/>
      <c r="FW664" s="94"/>
      <c r="FX664" s="94"/>
      <c r="FY664" s="94"/>
      <c r="FZ664" s="94"/>
      <c r="GA664" s="94"/>
      <c r="GB664" s="94"/>
      <c r="GC664" s="94"/>
      <c r="GD664" s="94"/>
      <c r="GE664" s="94"/>
      <c r="GF664" s="94"/>
      <c r="GG664" s="94"/>
      <c r="GH664" s="94"/>
      <c r="GI664" s="94"/>
      <c r="GJ664" s="94"/>
      <c r="GK664" s="94"/>
      <c r="GL664" s="94"/>
      <c r="GM664" s="94"/>
    </row>
    <row r="665" spans="1:195" s="128" customFormat="1" ht="18.75" customHeight="1" x14ac:dyDescent="0.4">
      <c r="A665" s="11"/>
      <c r="B665" s="144"/>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30"/>
      <c r="BQ665" s="130"/>
      <c r="BR665" s="130"/>
      <c r="BS665" s="129" t="s">
        <v>156</v>
      </c>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0"/>
      <c r="CY665" s="130"/>
      <c r="CZ665" s="130"/>
      <c r="DA665" s="130"/>
      <c r="DB665" s="130"/>
      <c r="DC665" s="130"/>
      <c r="DD665" s="130"/>
      <c r="DE665" s="130"/>
      <c r="DF665" s="130"/>
      <c r="DG665" s="130"/>
      <c r="DH665" s="130"/>
      <c r="DI665" s="130"/>
      <c r="DJ665" s="130"/>
      <c r="DK665" s="130"/>
      <c r="DL665" s="130"/>
      <c r="DM665" s="130"/>
      <c r="DN665" s="130"/>
      <c r="DO665" s="130"/>
      <c r="DP665" s="130"/>
      <c r="DQ665" s="130"/>
      <c r="DR665" s="130"/>
      <c r="DS665" s="130"/>
      <c r="DT665" s="130"/>
      <c r="DU665" s="130"/>
      <c r="DV665" s="130"/>
      <c r="DW665" s="130"/>
      <c r="DX665" s="130"/>
      <c r="DY665" s="11"/>
      <c r="DZ665" s="11"/>
      <c r="EA665" s="11"/>
      <c r="EB665" s="11"/>
      <c r="EC665" s="11"/>
      <c r="ED665" s="127"/>
      <c r="EE665" s="94"/>
      <c r="EF665" s="94"/>
      <c r="EG665" s="94"/>
      <c r="EH665" s="94"/>
      <c r="EI665" s="94"/>
      <c r="EJ665" s="94"/>
      <c r="EK665" s="94"/>
      <c r="EL665" s="94"/>
      <c r="EM665" s="94"/>
      <c r="EN665" s="94"/>
      <c r="EO665" s="94"/>
      <c r="EP665" s="94"/>
      <c r="EQ665" s="94"/>
      <c r="ER665" s="94"/>
      <c r="ES665" s="94"/>
      <c r="ET665" s="94"/>
      <c r="EU665" s="94"/>
      <c r="EV665" s="94"/>
      <c r="EW665" s="94"/>
      <c r="EX665" s="94"/>
      <c r="EY665" s="94"/>
      <c r="EZ665" s="94"/>
      <c r="FA665" s="94"/>
      <c r="FB665" s="94"/>
      <c r="FC665" s="94"/>
      <c r="FD665" s="94"/>
      <c r="FE665" s="94"/>
      <c r="FF665" s="94"/>
      <c r="FG665" s="94"/>
      <c r="FH665" s="94"/>
      <c r="FI665" s="94"/>
      <c r="FJ665" s="94"/>
      <c r="FK665" s="94"/>
      <c r="FL665" s="94"/>
      <c r="FM665" s="94"/>
      <c r="FN665" s="94"/>
      <c r="FO665" s="94"/>
      <c r="FP665" s="94"/>
      <c r="FQ665" s="94"/>
      <c r="FR665" s="94"/>
      <c r="FS665" s="94"/>
      <c r="FT665" s="94"/>
      <c r="FU665" s="94"/>
      <c r="FV665" s="94"/>
      <c r="FW665" s="94"/>
      <c r="FX665" s="94"/>
      <c r="FY665" s="94"/>
      <c r="FZ665" s="94"/>
      <c r="GA665" s="94"/>
      <c r="GB665" s="94"/>
      <c r="GC665" s="94"/>
      <c r="GD665" s="94"/>
      <c r="GE665" s="94"/>
      <c r="GF665" s="94"/>
      <c r="GG665" s="94"/>
      <c r="GH665" s="94"/>
      <c r="GI665" s="94"/>
      <c r="GJ665" s="94"/>
      <c r="GK665" s="94"/>
      <c r="GL665" s="94"/>
      <c r="GM665" s="94"/>
    </row>
    <row r="666" spans="1:195" s="128" customFormat="1" ht="18.75" customHeight="1" x14ac:dyDescent="0.4">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29"/>
      <c r="BR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27"/>
      <c r="EE666" s="94"/>
      <c r="EF666" s="94"/>
      <c r="EG666" s="94"/>
      <c r="EH666" s="94"/>
      <c r="EI666" s="94"/>
      <c r="EJ666" s="94"/>
      <c r="EK666" s="94"/>
      <c r="EL666" s="94"/>
      <c r="EM666" s="94"/>
      <c r="EN666" s="94"/>
      <c r="EO666" s="94"/>
      <c r="EP666" s="94"/>
      <c r="EQ666" s="94"/>
      <c r="ER666" s="94"/>
      <c r="ES666" s="94"/>
      <c r="ET666" s="94"/>
      <c r="EU666" s="94"/>
      <c r="EV666" s="94"/>
      <c r="EW666" s="94"/>
      <c r="EX666" s="94"/>
      <c r="EY666" s="94"/>
      <c r="EZ666" s="94"/>
      <c r="FA666" s="94"/>
      <c r="FB666" s="94"/>
      <c r="FC666" s="94"/>
      <c r="FD666" s="94"/>
      <c r="FE666" s="94"/>
      <c r="FF666" s="94"/>
      <c r="FG666" s="94"/>
      <c r="FH666" s="94"/>
      <c r="FI666" s="94"/>
      <c r="FJ666" s="94"/>
      <c r="FK666" s="94"/>
      <c r="FL666" s="94"/>
      <c r="FM666" s="94"/>
      <c r="FN666" s="94"/>
      <c r="FO666" s="94"/>
      <c r="FP666" s="94"/>
      <c r="FQ666" s="94"/>
      <c r="FR666" s="94"/>
      <c r="FS666" s="94"/>
      <c r="FT666" s="94"/>
      <c r="FU666" s="94"/>
      <c r="FV666" s="94"/>
      <c r="FW666" s="94"/>
      <c r="FX666" s="94"/>
      <c r="FY666" s="94"/>
      <c r="FZ666" s="94"/>
      <c r="GA666" s="94"/>
      <c r="GB666" s="94"/>
      <c r="GC666" s="94"/>
      <c r="GD666" s="94"/>
      <c r="GE666" s="94"/>
      <c r="GF666" s="94"/>
      <c r="GG666" s="94"/>
      <c r="GH666" s="94"/>
      <c r="GI666" s="94"/>
      <c r="GJ666" s="94"/>
      <c r="GK666" s="94"/>
      <c r="GL666" s="94"/>
      <c r="GM666" s="94"/>
    </row>
    <row r="667" spans="1:195" s="128" customFormat="1" ht="18.75" customHeight="1" x14ac:dyDescent="0.4">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29"/>
      <c r="BR667" s="129"/>
      <c r="BS667" s="11"/>
      <c r="BT667" s="129"/>
      <c r="BU667" s="129"/>
      <c r="BV667" s="129"/>
      <c r="BW667" s="129"/>
      <c r="BX667" s="129"/>
      <c r="BY667" s="129"/>
      <c r="BZ667" s="129"/>
      <c r="CA667" s="129"/>
      <c r="CB667" s="129"/>
      <c r="CC667" s="129"/>
      <c r="CD667" s="129"/>
      <c r="CE667" s="129"/>
      <c r="CF667" s="129"/>
      <c r="CG667" s="129"/>
      <c r="CH667" s="129"/>
      <c r="CI667" s="129"/>
      <c r="CJ667" s="129"/>
      <c r="CK667" s="129"/>
      <c r="CL667" s="129"/>
      <c r="CM667" s="129"/>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27"/>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row>
    <row r="668" spans="1:195" s="128" customFormat="1" ht="18.75" customHeight="1" x14ac:dyDescent="0.4">
      <c r="A668" s="11"/>
      <c r="B668" s="11"/>
      <c r="C668" s="11"/>
      <c r="D668" s="11"/>
      <c r="E668" s="11" t="s">
        <v>270</v>
      </c>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t="s">
        <v>497</v>
      </c>
      <c r="BT668" s="11"/>
      <c r="BU668" s="11"/>
      <c r="BV668" s="11"/>
      <c r="BW668" s="11"/>
      <c r="BX668" s="11"/>
      <c r="BY668" s="11"/>
      <c r="BZ668" s="11"/>
      <c r="CA668" s="11"/>
      <c r="CB668" s="11"/>
      <c r="CC668" s="11"/>
      <c r="CD668" s="11"/>
      <c r="CE668" s="11"/>
      <c r="CF668" s="11"/>
      <c r="CG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27"/>
      <c r="EE668" s="94"/>
      <c r="EF668" s="94"/>
      <c r="EG668" s="94"/>
      <c r="EH668" s="94"/>
      <c r="EI668" s="94"/>
      <c r="EJ668" s="94"/>
      <c r="EK668" s="94"/>
      <c r="EL668" s="94"/>
      <c r="EM668" s="94"/>
      <c r="EN668" s="94"/>
      <c r="EO668" s="94"/>
      <c r="EP668" s="94"/>
      <c r="EQ668" s="94"/>
      <c r="ER668" s="94"/>
      <c r="ES668" s="94"/>
      <c r="ET668" s="94"/>
      <c r="EU668" s="94"/>
      <c r="EV668" s="94"/>
      <c r="EW668" s="94"/>
      <c r="EX668" s="94"/>
      <c r="EY668" s="94"/>
      <c r="EZ668" s="94"/>
      <c r="FA668" s="94"/>
      <c r="FB668" s="94"/>
      <c r="FC668" s="94"/>
      <c r="FD668" s="94"/>
      <c r="FE668" s="94"/>
      <c r="FF668" s="94"/>
      <c r="FG668" s="94"/>
      <c r="FH668" s="94"/>
      <c r="FI668" s="94"/>
      <c r="FJ668" s="94"/>
      <c r="FK668" s="94"/>
      <c r="FL668" s="94"/>
      <c r="FM668" s="94"/>
      <c r="FN668" s="94"/>
      <c r="FO668" s="94"/>
      <c r="FP668" s="94"/>
      <c r="FQ668" s="94"/>
      <c r="FR668" s="94"/>
      <c r="FS668" s="94"/>
      <c r="FT668" s="94"/>
      <c r="FU668" s="94"/>
      <c r="FV668" s="94"/>
      <c r="FW668" s="94"/>
      <c r="FX668" s="94"/>
      <c r="FY668" s="94"/>
      <c r="FZ668" s="94"/>
      <c r="GA668" s="94"/>
      <c r="GB668" s="94"/>
      <c r="GC668" s="94"/>
      <c r="GD668" s="94"/>
      <c r="GE668" s="94"/>
      <c r="GF668" s="94"/>
      <c r="GG668" s="94"/>
      <c r="GH668" s="94"/>
      <c r="GI668" s="94"/>
      <c r="GJ668" s="94"/>
      <c r="GK668" s="94"/>
      <c r="GL668" s="94"/>
      <c r="GM668" s="94"/>
    </row>
    <row r="669" spans="1:195" s="128" customFormat="1" ht="18.75" customHeight="1" x14ac:dyDescent="0.4">
      <c r="A669" s="11"/>
      <c r="B669" s="11"/>
      <c r="C669" s="11"/>
      <c r="D669" s="11"/>
      <c r="E669" s="11" t="s">
        <v>271</v>
      </c>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49</v>
      </c>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27"/>
      <c r="EE669" s="94"/>
      <c r="EF669" s="94"/>
      <c r="EG669" s="94"/>
      <c r="EH669" s="94"/>
      <c r="EI669" s="94"/>
      <c r="EJ669" s="94"/>
      <c r="EK669" s="94"/>
      <c r="EL669" s="94"/>
      <c r="EM669" s="94"/>
      <c r="EN669" s="94"/>
      <c r="EO669" s="94"/>
      <c r="EP669" s="94"/>
      <c r="EQ669" s="94"/>
      <c r="ER669" s="94"/>
      <c r="ES669" s="94"/>
      <c r="ET669" s="94"/>
      <c r="EU669" s="94"/>
      <c r="EV669" s="94"/>
      <c r="EW669" s="94"/>
      <c r="EX669" s="94"/>
      <c r="EY669" s="94"/>
      <c r="EZ669" s="94"/>
      <c r="FA669" s="94"/>
      <c r="FB669" s="94"/>
      <c r="FC669" s="94"/>
      <c r="FD669" s="94"/>
      <c r="FE669" s="94"/>
      <c r="FF669" s="94"/>
      <c r="FG669" s="94"/>
      <c r="FH669" s="94"/>
      <c r="FI669" s="94"/>
      <c r="FJ669" s="94"/>
      <c r="FK669" s="94"/>
      <c r="FL669" s="94"/>
      <c r="FM669" s="94"/>
      <c r="FN669" s="94"/>
      <c r="FO669" s="94"/>
      <c r="FP669" s="94"/>
      <c r="FQ669" s="94"/>
      <c r="FR669" s="94"/>
      <c r="FS669" s="94"/>
      <c r="FT669" s="94"/>
      <c r="FU669" s="94"/>
      <c r="FV669" s="94"/>
      <c r="FW669" s="94"/>
      <c r="FX669" s="94"/>
      <c r="FY669" s="94"/>
      <c r="FZ669" s="94"/>
      <c r="GA669" s="94"/>
      <c r="GB669" s="94"/>
      <c r="GC669" s="94"/>
      <c r="GD669" s="94"/>
      <c r="GE669" s="94"/>
      <c r="GF669" s="94"/>
      <c r="GG669" s="94"/>
      <c r="GH669" s="94"/>
      <c r="GI669" s="94"/>
      <c r="GJ669" s="94"/>
      <c r="GK669" s="94"/>
      <c r="GL669" s="94"/>
      <c r="GM669" s="94"/>
    </row>
    <row r="670" spans="1:195" s="128" customFormat="1" ht="18.75" customHeight="1" x14ac:dyDescent="0.4">
      <c r="A670" s="11"/>
      <c r="B670" s="11"/>
      <c r="C670" s="11"/>
      <c r="D670" s="11"/>
      <c r="E670" s="145" t="s">
        <v>172</v>
      </c>
      <c r="F670" s="664"/>
      <c r="G670" s="664"/>
      <c r="H670" s="664"/>
      <c r="I670" s="664"/>
      <c r="J670" s="664"/>
      <c r="K670" s="664"/>
      <c r="L670" s="664"/>
      <c r="M670" s="664"/>
      <c r="N670" s="11" t="s">
        <v>173</v>
      </c>
      <c r="O670" s="11" t="s">
        <v>171</v>
      </c>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45" t="s">
        <v>172</v>
      </c>
      <c r="BT670" s="664" t="s">
        <v>174</v>
      </c>
      <c r="BU670" s="664"/>
      <c r="BV670" s="664"/>
      <c r="BW670" s="664"/>
      <c r="BX670" s="664"/>
      <c r="BY670" s="664"/>
      <c r="BZ670" s="664"/>
      <c r="CA670" s="664"/>
      <c r="CB670" s="11" t="s">
        <v>173</v>
      </c>
      <c r="CC670" s="11" t="s">
        <v>171</v>
      </c>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27"/>
      <c r="EE670" s="94"/>
      <c r="EF670" s="94"/>
      <c r="EG670" s="94"/>
      <c r="EH670" s="94"/>
      <c r="EI670" s="94"/>
      <c r="EJ670" s="94"/>
      <c r="EK670" s="94"/>
      <c r="EL670" s="94"/>
      <c r="EM670" s="94"/>
      <c r="EN670" s="94"/>
      <c r="EO670" s="94"/>
      <c r="EP670" s="94"/>
      <c r="EQ670" s="94"/>
      <c r="ER670" s="94"/>
      <c r="ES670" s="94"/>
      <c r="ET670" s="94"/>
      <c r="EU670" s="94"/>
      <c r="EV670" s="94"/>
      <c r="EW670" s="94"/>
      <c r="EX670" s="94"/>
      <c r="EY670" s="94"/>
      <c r="EZ670" s="94"/>
      <c r="FA670" s="94"/>
      <c r="FB670" s="94"/>
      <c r="FC670" s="94"/>
      <c r="FD670" s="94"/>
      <c r="FE670" s="94"/>
      <c r="FF670" s="94"/>
      <c r="FG670" s="94"/>
      <c r="FH670" s="94"/>
      <c r="FI670" s="94"/>
      <c r="FJ670" s="94"/>
      <c r="FK670" s="94"/>
      <c r="FL670" s="94"/>
      <c r="FM670" s="94"/>
      <c r="FN670" s="94"/>
      <c r="FO670" s="94"/>
      <c r="FP670" s="94"/>
      <c r="FQ670" s="94"/>
      <c r="FR670" s="94"/>
      <c r="FS670" s="94"/>
      <c r="FT670" s="94"/>
      <c r="FU670" s="94"/>
      <c r="FV670" s="94"/>
      <c r="FW670" s="94"/>
      <c r="FX670" s="94"/>
      <c r="FY670" s="94"/>
      <c r="FZ670" s="94"/>
      <c r="GA670" s="94"/>
      <c r="GB670" s="94"/>
      <c r="GC670" s="94"/>
      <c r="GD670" s="94"/>
      <c r="GE670" s="94"/>
      <c r="GF670" s="94"/>
      <c r="GG670" s="94"/>
      <c r="GH670" s="94"/>
      <c r="GI670" s="94"/>
      <c r="GJ670" s="94"/>
      <c r="GK670" s="94"/>
      <c r="GL670" s="94"/>
      <c r="GM670" s="94"/>
    </row>
    <row r="671" spans="1:195" s="128" customFormat="1" ht="18.75" customHeight="1" x14ac:dyDescent="0.4">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t="s">
        <v>496</v>
      </c>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27"/>
      <c r="EE671" s="94"/>
      <c r="EF671" s="94"/>
      <c r="EG671" s="94"/>
      <c r="EH671" s="94"/>
      <c r="EI671" s="94"/>
      <c r="EJ671" s="94"/>
      <c r="EK671" s="94"/>
      <c r="EL671" s="94"/>
      <c r="EM671" s="94"/>
      <c r="EN671" s="94"/>
      <c r="EO671" s="94"/>
      <c r="EP671" s="94"/>
      <c r="EQ671" s="94"/>
      <c r="ER671" s="94"/>
      <c r="ES671" s="94"/>
      <c r="ET671" s="94"/>
      <c r="EU671" s="94"/>
      <c r="EV671" s="94"/>
      <c r="EW671" s="94"/>
      <c r="EX671" s="94"/>
      <c r="EY671" s="94"/>
      <c r="EZ671" s="94"/>
      <c r="FA671" s="94"/>
      <c r="FB671" s="94"/>
      <c r="FC671" s="94"/>
      <c r="FD671" s="94"/>
      <c r="FE671" s="94"/>
      <c r="FF671" s="94"/>
      <c r="FG671" s="94"/>
      <c r="FH671" s="94"/>
      <c r="FI671" s="94"/>
      <c r="FJ671" s="94"/>
      <c r="FK671" s="94"/>
      <c r="FL671" s="94"/>
      <c r="FM671" s="94"/>
      <c r="FN671" s="94"/>
      <c r="FO671" s="94"/>
      <c r="FP671" s="94"/>
      <c r="FQ671" s="94"/>
      <c r="FR671" s="94"/>
      <c r="FS671" s="94"/>
      <c r="FT671" s="94"/>
      <c r="FU671" s="94"/>
      <c r="FV671" s="94"/>
      <c r="FW671" s="94"/>
      <c r="FX671" s="94"/>
      <c r="FY671" s="94"/>
      <c r="FZ671" s="94"/>
      <c r="GA671" s="94"/>
      <c r="GB671" s="94"/>
      <c r="GC671" s="94"/>
      <c r="GD671" s="94"/>
      <c r="GE671" s="94"/>
      <c r="GF671" s="94"/>
      <c r="GG671" s="94"/>
      <c r="GH671" s="94"/>
      <c r="GI671" s="94"/>
      <c r="GJ671" s="94"/>
      <c r="GK671" s="94"/>
      <c r="GL671" s="94"/>
      <c r="GM671" s="94"/>
    </row>
    <row r="672" spans="1:195" s="128" customFormat="1" ht="18.75" customHeight="1" x14ac:dyDescent="0.4">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27"/>
      <c r="EE672" s="94"/>
      <c r="EF672" s="94"/>
      <c r="EG672" s="94"/>
      <c r="EH672" s="94"/>
      <c r="EI672" s="94"/>
      <c r="EJ672" s="94"/>
      <c r="EK672" s="94"/>
      <c r="EL672" s="94"/>
      <c r="EM672" s="94"/>
      <c r="EN672" s="94"/>
      <c r="EO672" s="94"/>
      <c r="EP672" s="94"/>
      <c r="EQ672" s="94"/>
      <c r="ER672" s="94"/>
      <c r="ES672" s="94"/>
      <c r="ET672" s="94"/>
      <c r="EU672" s="94"/>
      <c r="EV672" s="94"/>
      <c r="EW672" s="94"/>
      <c r="EX672" s="94"/>
      <c r="EY672" s="94"/>
      <c r="EZ672" s="94"/>
      <c r="FA672" s="94"/>
      <c r="FB672" s="94"/>
      <c r="FC672" s="94"/>
      <c r="FD672" s="94"/>
      <c r="FE672" s="94"/>
      <c r="FF672" s="94"/>
      <c r="FG672" s="94"/>
      <c r="FH672" s="94"/>
      <c r="FI672" s="94"/>
      <c r="FJ672" s="94"/>
      <c r="FK672" s="94"/>
      <c r="FL672" s="94"/>
      <c r="FM672" s="94"/>
      <c r="FN672" s="94"/>
      <c r="FO672" s="94"/>
      <c r="FP672" s="94"/>
      <c r="FQ672" s="94"/>
      <c r="FR672" s="94"/>
      <c r="FS672" s="94"/>
      <c r="FT672" s="94"/>
      <c r="FU672" s="94"/>
      <c r="FV672" s="94"/>
      <c r="FW672" s="94"/>
      <c r="FX672" s="94"/>
      <c r="FY672" s="94"/>
      <c r="FZ672" s="94"/>
      <c r="GA672" s="94"/>
      <c r="GB672" s="94"/>
      <c r="GC672" s="94"/>
      <c r="GD672" s="94"/>
      <c r="GE672" s="94"/>
      <c r="GF672" s="94"/>
      <c r="GG672" s="94"/>
      <c r="GH672" s="94"/>
      <c r="GI672" s="94"/>
      <c r="GJ672" s="94"/>
      <c r="GK672" s="94"/>
      <c r="GL672" s="94"/>
      <c r="GM672" s="94"/>
    </row>
    <row r="673" spans="1:195" ht="18.75" customHeight="1" x14ac:dyDescent="0.4">
      <c r="A673" s="146"/>
      <c r="B673" s="146"/>
      <c r="C673" s="147" t="s">
        <v>175</v>
      </c>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c r="AB673" s="146"/>
      <c r="AC673" s="146"/>
      <c r="AD673" s="146"/>
      <c r="AE673" s="146"/>
      <c r="AF673" s="146"/>
      <c r="AG673" s="146"/>
      <c r="AH673" s="146"/>
      <c r="AI673" s="146"/>
      <c r="AJ673" s="146"/>
      <c r="AK673" s="146"/>
      <c r="AL673" s="146"/>
      <c r="AM673" s="146"/>
      <c r="AN673" s="146"/>
      <c r="AO673" s="146"/>
      <c r="AP673" s="146"/>
      <c r="AQ673" s="146"/>
      <c r="AR673" s="146"/>
      <c r="AS673" s="146"/>
      <c r="AT673" s="146"/>
      <c r="AU673" s="146"/>
      <c r="AV673" s="146"/>
      <c r="AW673" s="146"/>
      <c r="AX673" s="146"/>
      <c r="AY673" s="146"/>
      <c r="AZ673" s="146"/>
      <c r="BA673" s="146"/>
      <c r="BB673" s="146"/>
      <c r="BC673" s="146"/>
      <c r="BD673" s="146"/>
      <c r="BE673" s="146"/>
      <c r="BF673" s="146"/>
      <c r="BG673" s="146"/>
      <c r="BH673" s="146"/>
      <c r="BI673" s="146"/>
      <c r="BJ673" s="146"/>
      <c r="BK673" s="146"/>
      <c r="BL673" s="146"/>
      <c r="BM673" s="146"/>
      <c r="BN673" s="146"/>
      <c r="BO673" s="147"/>
      <c r="BP673" s="146"/>
      <c r="BQ673" s="147" t="s">
        <v>175</v>
      </c>
      <c r="BR673" s="146"/>
      <c r="BS673" s="146"/>
      <c r="BT673" s="146"/>
      <c r="BU673" s="146"/>
      <c r="BV673" s="146"/>
      <c r="BW673" s="146"/>
      <c r="BX673" s="146"/>
      <c r="BY673" s="146"/>
      <c r="BZ673" s="146"/>
      <c r="CA673" s="146"/>
      <c r="CB673" s="146"/>
      <c r="CC673" s="146"/>
      <c r="CD673" s="146"/>
      <c r="CE673" s="146"/>
      <c r="CF673" s="146"/>
      <c r="CG673" s="146"/>
      <c r="CH673" s="146"/>
      <c r="CI673" s="146"/>
      <c r="CJ673" s="146"/>
      <c r="CK673" s="146"/>
      <c r="CL673" s="146"/>
      <c r="CM673" s="146"/>
      <c r="CN673" s="146"/>
      <c r="CO673" s="146"/>
      <c r="CP673" s="146"/>
      <c r="CQ673" s="146"/>
      <c r="CR673" s="146"/>
      <c r="CS673" s="146"/>
      <c r="CT673" s="146"/>
      <c r="CU673" s="146"/>
      <c r="CV673" s="146"/>
      <c r="CW673" s="146"/>
      <c r="CX673" s="146"/>
      <c r="CY673" s="146"/>
      <c r="CZ673" s="146"/>
      <c r="DA673" s="146"/>
      <c r="DB673" s="146"/>
      <c r="DC673" s="146"/>
      <c r="DD673" s="146"/>
      <c r="DE673" s="146"/>
      <c r="DF673" s="146"/>
      <c r="DG673" s="146"/>
      <c r="DH673" s="146"/>
      <c r="DI673" s="146"/>
      <c r="DJ673" s="146"/>
      <c r="DK673" s="146"/>
      <c r="DL673" s="146"/>
      <c r="DM673" s="146"/>
      <c r="DN673" s="146"/>
      <c r="DO673" s="146"/>
      <c r="DP673" s="146"/>
      <c r="DQ673" s="146"/>
      <c r="DR673" s="146"/>
      <c r="DS673" s="146"/>
      <c r="DT673" s="146"/>
      <c r="DU673" s="146"/>
      <c r="DV673" s="146"/>
      <c r="DW673" s="146"/>
      <c r="DX673" s="146"/>
      <c r="DY673" s="146"/>
      <c r="DZ673" s="146"/>
      <c r="EA673" s="146"/>
      <c r="EB673" s="146"/>
      <c r="EC673" s="146"/>
      <c r="ED673" s="148"/>
      <c r="EE673" s="22"/>
    </row>
    <row r="674" spans="1:195" ht="18.75" customHeight="1" x14ac:dyDescent="0.4">
      <c r="A674" s="146"/>
      <c r="B674" s="146"/>
      <c r="C674" s="146"/>
      <c r="D674" s="146"/>
      <c r="E674" s="147" t="s">
        <v>272</v>
      </c>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c r="AB674" s="146"/>
      <c r="AC674" s="146"/>
      <c r="AD674" s="146"/>
      <c r="AE674" s="146"/>
      <c r="AF674" s="146"/>
      <c r="AG674" s="146"/>
      <c r="AH674" s="146"/>
      <c r="AI674" s="146"/>
      <c r="AJ674" s="146"/>
      <c r="AK674" s="146"/>
      <c r="AL674" s="146"/>
      <c r="AM674" s="146"/>
      <c r="AN674" s="146"/>
      <c r="AO674" s="146"/>
      <c r="AP674" s="146"/>
      <c r="AQ674" s="146"/>
      <c r="AR674" s="146"/>
      <c r="AS674" s="146"/>
      <c r="AT674" s="146"/>
      <c r="AU674" s="146"/>
      <c r="AV674" s="146"/>
      <c r="AW674" s="146"/>
      <c r="AX674" s="146"/>
      <c r="AY674" s="146"/>
      <c r="AZ674" s="146"/>
      <c r="BA674" s="146"/>
      <c r="BB674" s="146"/>
      <c r="BC674" s="146"/>
      <c r="BD674" s="146"/>
      <c r="BE674" s="146"/>
      <c r="BF674" s="146"/>
      <c r="BG674" s="146"/>
      <c r="BH674" s="146"/>
      <c r="BI674" s="146"/>
      <c r="BJ674" s="146"/>
      <c r="BK674" s="146"/>
      <c r="BL674" s="146"/>
      <c r="BM674" s="146"/>
      <c r="BN674" s="146"/>
      <c r="BO674" s="147"/>
      <c r="BP674" s="146"/>
      <c r="BQ674" s="146"/>
      <c r="BR674" s="146"/>
      <c r="BS674" s="147" t="s">
        <v>272</v>
      </c>
      <c r="BT674" s="146"/>
      <c r="BU674" s="146"/>
      <c r="BV674" s="146"/>
      <c r="BW674" s="146"/>
      <c r="BX674" s="146"/>
      <c r="BY674" s="146"/>
      <c r="BZ674" s="146"/>
      <c r="CA674" s="146"/>
      <c r="CB674" s="146"/>
      <c r="CC674" s="146"/>
      <c r="CD674" s="146"/>
      <c r="CE674" s="146"/>
      <c r="CF674" s="146"/>
      <c r="CG674" s="146"/>
      <c r="CH674" s="146"/>
      <c r="CI674" s="146"/>
      <c r="CJ674" s="146"/>
      <c r="CK674" s="146"/>
      <c r="CL674" s="146"/>
      <c r="CM674" s="146"/>
      <c r="CN674" s="146"/>
      <c r="CO674" s="146"/>
      <c r="CP674" s="146"/>
      <c r="CQ674" s="146"/>
      <c r="CR674" s="146"/>
      <c r="CS674" s="146"/>
      <c r="CT674" s="146"/>
      <c r="CU674" s="146"/>
      <c r="CV674" s="146"/>
      <c r="CW674" s="146"/>
      <c r="CX674" s="146"/>
      <c r="CY674" s="146"/>
      <c r="CZ674" s="146"/>
      <c r="DA674" s="146"/>
      <c r="DB674" s="146"/>
      <c r="DC674" s="146"/>
      <c r="DD674" s="146"/>
      <c r="DE674" s="146"/>
      <c r="DF674" s="146"/>
      <c r="DG674" s="146"/>
      <c r="DH674" s="146"/>
      <c r="DI674" s="146"/>
      <c r="DJ674" s="146"/>
      <c r="DK674" s="146"/>
      <c r="DL674" s="146"/>
      <c r="DM674" s="146"/>
      <c r="DN674" s="146"/>
      <c r="DO674" s="146"/>
      <c r="DP674" s="146"/>
      <c r="DQ674" s="146"/>
      <c r="DR674" s="146"/>
      <c r="DS674" s="146"/>
      <c r="DT674" s="146"/>
      <c r="DU674" s="146"/>
      <c r="DV674" s="146"/>
      <c r="DW674" s="146"/>
      <c r="DX674" s="146"/>
      <c r="DY674" s="146"/>
      <c r="DZ674" s="146"/>
      <c r="EA674" s="146"/>
      <c r="EB674" s="146"/>
      <c r="EC674" s="146"/>
      <c r="ED674" s="148"/>
      <c r="EE674" s="22"/>
    </row>
    <row r="675" spans="1:195" s="128" customFormat="1" ht="18.75" customHeight="1" x14ac:dyDescent="0.4">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27"/>
      <c r="EE675" s="94"/>
      <c r="EF675" s="94"/>
      <c r="EG675" s="94"/>
      <c r="EH675" s="94"/>
      <c r="EI675" s="94"/>
      <c r="EJ675" s="94"/>
      <c r="EK675" s="94"/>
      <c r="EL675" s="94"/>
      <c r="EM675" s="94"/>
      <c r="EN675" s="94"/>
      <c r="EO675" s="94"/>
      <c r="EP675" s="94"/>
      <c r="EQ675" s="94"/>
      <c r="ER675" s="94"/>
      <c r="ES675" s="94"/>
      <c r="ET675" s="94"/>
      <c r="EU675" s="94"/>
      <c r="EV675" s="94"/>
      <c r="EW675" s="94"/>
      <c r="EX675" s="94"/>
      <c r="EY675" s="94"/>
      <c r="EZ675" s="94"/>
      <c r="FA675" s="94"/>
      <c r="FB675" s="94"/>
      <c r="FC675" s="94"/>
      <c r="FD675" s="94"/>
      <c r="FE675" s="94"/>
      <c r="FF675" s="94"/>
      <c r="FG675" s="94"/>
      <c r="FH675" s="94"/>
      <c r="FI675" s="94"/>
      <c r="FJ675" s="94"/>
      <c r="FK675" s="94"/>
      <c r="FL675" s="94"/>
      <c r="FM675" s="94"/>
      <c r="FN675" s="94"/>
      <c r="FO675" s="94"/>
      <c r="FP675" s="94"/>
      <c r="FQ675" s="94"/>
      <c r="FR675" s="94"/>
      <c r="FS675" s="94"/>
      <c r="FT675" s="94"/>
      <c r="FU675" s="94"/>
      <c r="FV675" s="94"/>
      <c r="FW675" s="94"/>
      <c r="FX675" s="94"/>
      <c r="FY675" s="94"/>
      <c r="FZ675" s="94"/>
      <c r="GA675" s="94"/>
      <c r="GB675" s="94"/>
      <c r="GC675" s="94"/>
      <c r="GD675" s="94"/>
      <c r="GE675" s="94"/>
      <c r="GF675" s="94"/>
      <c r="GG675" s="94"/>
      <c r="GH675" s="94"/>
      <c r="GI675" s="94"/>
      <c r="GJ675" s="94"/>
      <c r="GK675" s="94"/>
      <c r="GL675" s="94"/>
      <c r="GM675" s="94"/>
    </row>
    <row r="676" spans="1:195" s="128" customFormat="1" ht="18.75" customHeight="1" x14ac:dyDescent="0.4">
      <c r="A676" s="11"/>
      <c r="B676" s="11"/>
      <c r="C676" s="12" t="s">
        <v>103</v>
      </c>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49"/>
      <c r="AG676" s="149"/>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c r="BI676" s="149"/>
      <c r="BJ676" s="149"/>
      <c r="BK676" s="149"/>
      <c r="BL676" s="149"/>
      <c r="BM676" s="11"/>
      <c r="BN676" s="11"/>
      <c r="BO676" s="149"/>
      <c r="BP676" s="11"/>
      <c r="BQ676" s="12" t="s">
        <v>103</v>
      </c>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49"/>
      <c r="CU676" s="149"/>
      <c r="CV676" s="149"/>
      <c r="CW676" s="149"/>
      <c r="CX676" s="149"/>
      <c r="CY676" s="149"/>
      <c r="CZ676" s="149"/>
      <c r="DA676" s="149"/>
      <c r="DB676" s="149"/>
      <c r="DC676" s="149"/>
      <c r="DD676" s="149"/>
      <c r="DE676" s="149"/>
      <c r="DF676" s="149"/>
      <c r="DG676" s="149"/>
      <c r="DH676" s="149"/>
      <c r="DI676" s="149"/>
      <c r="DJ676" s="149"/>
      <c r="DK676" s="149"/>
      <c r="DL676" s="149"/>
      <c r="DM676" s="149"/>
      <c r="DN676" s="149"/>
      <c r="DO676" s="149"/>
      <c r="DP676" s="149"/>
      <c r="DQ676" s="149"/>
      <c r="DR676" s="149"/>
      <c r="DS676" s="149"/>
      <c r="DT676" s="149"/>
      <c r="DU676" s="149"/>
      <c r="DV676" s="149"/>
      <c r="DW676" s="149"/>
      <c r="DX676" s="149"/>
      <c r="DY676" s="149"/>
      <c r="DZ676" s="149"/>
      <c r="EA676" s="11"/>
      <c r="EB676" s="11"/>
      <c r="EC676" s="11"/>
      <c r="ED676" s="127"/>
      <c r="EE676" s="94"/>
      <c r="EF676" s="94"/>
      <c r="EG676" s="94"/>
      <c r="EH676" s="94"/>
      <c r="EI676" s="94"/>
      <c r="EJ676" s="94"/>
      <c r="EK676" s="94"/>
      <c r="EL676" s="94"/>
      <c r="EM676" s="94"/>
      <c r="EN676" s="94"/>
      <c r="EO676" s="94"/>
      <c r="EP676" s="94"/>
      <c r="EQ676" s="94"/>
      <c r="ER676" s="94"/>
      <c r="ES676" s="94"/>
      <c r="ET676" s="94"/>
      <c r="EU676" s="94"/>
      <c r="EV676" s="94"/>
      <c r="EW676" s="94"/>
      <c r="EX676" s="94"/>
      <c r="EY676" s="94"/>
      <c r="EZ676" s="94"/>
      <c r="FA676" s="94"/>
      <c r="FB676" s="94"/>
      <c r="FC676" s="94"/>
      <c r="FD676" s="94"/>
      <c r="FE676" s="94"/>
      <c r="FF676" s="94"/>
      <c r="FG676" s="94"/>
      <c r="FH676" s="94"/>
      <c r="FI676" s="94"/>
      <c r="FJ676" s="94"/>
      <c r="FK676" s="94"/>
      <c r="FL676" s="94"/>
      <c r="FM676" s="94"/>
      <c r="FN676" s="94"/>
      <c r="FO676" s="94"/>
      <c r="FP676" s="94"/>
      <c r="FQ676" s="94"/>
      <c r="FR676" s="94"/>
      <c r="FS676" s="94"/>
      <c r="FT676" s="94"/>
      <c r="FU676" s="94"/>
      <c r="FV676" s="94"/>
      <c r="FW676" s="94"/>
      <c r="FX676" s="94"/>
      <c r="FY676" s="94"/>
      <c r="FZ676" s="94"/>
      <c r="GA676" s="94"/>
      <c r="GB676" s="94"/>
      <c r="GC676" s="94"/>
      <c r="GD676" s="94"/>
      <c r="GE676" s="94"/>
      <c r="GF676" s="94"/>
      <c r="GG676" s="94"/>
      <c r="GH676" s="94"/>
      <c r="GI676" s="94"/>
      <c r="GJ676" s="94"/>
      <c r="GK676" s="94"/>
      <c r="GL676" s="94"/>
      <c r="GM676" s="94"/>
    </row>
    <row r="677" spans="1:195" s="128" customFormat="1" ht="18.75" customHeight="1" x14ac:dyDescent="0.4">
      <c r="A677" s="11"/>
      <c r="B677" s="14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49"/>
      <c r="AG677" s="149"/>
      <c r="AH677" s="149"/>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c r="BI677" s="149"/>
      <c r="BJ677" s="149"/>
      <c r="BK677" s="149"/>
      <c r="BL677" s="149"/>
      <c r="BM677" s="11"/>
      <c r="BN677" s="11"/>
      <c r="BO677" s="149"/>
      <c r="BP677" s="149"/>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49"/>
      <c r="CU677" s="149"/>
      <c r="CV677" s="149"/>
      <c r="CW677" s="149"/>
      <c r="CX677" s="149"/>
      <c r="CY677" s="149"/>
      <c r="CZ677" s="149"/>
      <c r="DA677" s="149"/>
      <c r="DB677" s="149"/>
      <c r="DC677" s="149"/>
      <c r="DD677" s="149"/>
      <c r="DE677" s="149"/>
      <c r="DF677" s="149"/>
      <c r="DG677" s="149"/>
      <c r="DH677" s="149"/>
      <c r="DI677" s="149"/>
      <c r="DJ677" s="149"/>
      <c r="DK677" s="149"/>
      <c r="DL677" s="149"/>
      <c r="DM677" s="149"/>
      <c r="DN677" s="149"/>
      <c r="DO677" s="149"/>
      <c r="DP677" s="149"/>
      <c r="DQ677" s="149"/>
      <c r="DR677" s="149"/>
      <c r="DS677" s="149"/>
      <c r="DT677" s="149"/>
      <c r="DU677" s="149"/>
      <c r="DV677" s="149"/>
      <c r="DW677" s="149"/>
      <c r="DX677" s="149"/>
      <c r="DY677" s="149"/>
      <c r="DZ677" s="149"/>
      <c r="EA677" s="11"/>
      <c r="EB677" s="11"/>
      <c r="EC677" s="11"/>
      <c r="ED677" s="127"/>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4"/>
      <c r="FL677" s="94"/>
      <c r="FM677" s="94"/>
      <c r="FN677" s="94"/>
      <c r="FO677" s="94"/>
      <c r="FP677" s="94"/>
      <c r="FQ677" s="94"/>
      <c r="FR677" s="94"/>
      <c r="FS677" s="94"/>
      <c r="FT677" s="94"/>
      <c r="FU677" s="94"/>
      <c r="FV677" s="94"/>
      <c r="FW677" s="94"/>
      <c r="FX677" s="94"/>
      <c r="FY677" s="94"/>
      <c r="FZ677" s="94"/>
      <c r="GA677" s="94"/>
      <c r="GB677" s="94"/>
      <c r="GC677" s="94"/>
      <c r="GD677" s="94"/>
      <c r="GE677" s="94"/>
      <c r="GF677" s="94"/>
      <c r="GG677" s="94"/>
      <c r="GH677" s="94"/>
      <c r="GI677" s="94"/>
      <c r="GJ677" s="94"/>
      <c r="GK677" s="94"/>
      <c r="GL677" s="94"/>
      <c r="GM677" s="94"/>
    </row>
    <row r="678" spans="1:195" s="128" customFormat="1" ht="18.75" customHeight="1" x14ac:dyDescent="0.4">
      <c r="A678" s="11"/>
      <c r="B678" s="11"/>
      <c r="C678" s="150" t="s">
        <v>50</v>
      </c>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50" t="s">
        <v>50</v>
      </c>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27"/>
      <c r="EE678" s="94"/>
      <c r="EF678" s="94"/>
      <c r="EG678" s="94"/>
      <c r="EH678" s="94"/>
      <c r="EI678" s="94"/>
      <c r="EJ678" s="94"/>
      <c r="EK678" s="94"/>
      <c r="EL678" s="94"/>
      <c r="EM678" s="94"/>
      <c r="EN678" s="94"/>
      <c r="EO678" s="94"/>
      <c r="EP678" s="94"/>
      <c r="EQ678" s="94"/>
      <c r="ER678" s="94"/>
      <c r="ES678" s="94"/>
      <c r="ET678" s="94"/>
      <c r="EU678" s="94"/>
      <c r="EV678" s="94"/>
      <c r="EW678" s="94"/>
      <c r="EX678" s="94"/>
      <c r="EY678" s="94"/>
      <c r="EZ678" s="94"/>
      <c r="FA678" s="94"/>
      <c r="FB678" s="94"/>
      <c r="FC678" s="94"/>
      <c r="FD678" s="94"/>
      <c r="FE678" s="94"/>
      <c r="FF678" s="94"/>
      <c r="FG678" s="94"/>
      <c r="FH678" s="94"/>
      <c r="FI678" s="94"/>
      <c r="FJ678" s="94"/>
      <c r="FK678" s="94"/>
      <c r="FL678" s="94"/>
      <c r="FM678" s="94"/>
      <c r="FN678" s="94"/>
      <c r="FO678" s="94"/>
      <c r="FP678" s="94"/>
      <c r="FQ678" s="94"/>
      <c r="FR678" s="94"/>
      <c r="FS678" s="94"/>
      <c r="FT678" s="94"/>
      <c r="FU678" s="94"/>
      <c r="FV678" s="94"/>
      <c r="FW678" s="94"/>
      <c r="FX678" s="94"/>
      <c r="FY678" s="94"/>
      <c r="FZ678" s="94"/>
      <c r="GA678" s="94"/>
      <c r="GB678" s="94"/>
      <c r="GC678" s="94"/>
      <c r="GD678" s="94"/>
      <c r="GE678" s="94"/>
      <c r="GF678" s="94"/>
      <c r="GG678" s="94"/>
      <c r="GH678" s="94"/>
      <c r="GI678" s="94"/>
      <c r="GJ678" s="94"/>
      <c r="GK678" s="94"/>
      <c r="GL678" s="94"/>
      <c r="GM678" s="94"/>
    </row>
    <row r="679" spans="1:195" s="128" customFormat="1" ht="18.75" customHeight="1" x14ac:dyDescent="0.4">
      <c r="A679" s="11"/>
      <c r="B679" s="11"/>
      <c r="C679" s="150" t="s">
        <v>104</v>
      </c>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50" t="s">
        <v>104</v>
      </c>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27"/>
      <c r="EE679" s="94"/>
      <c r="EF679" s="94"/>
      <c r="EG679" s="94"/>
      <c r="EH679" s="94"/>
      <c r="EI679" s="94"/>
      <c r="EJ679" s="94"/>
      <c r="EK679" s="94"/>
      <c r="EL679" s="94"/>
      <c r="EM679" s="94"/>
      <c r="EN679" s="94"/>
      <c r="EO679" s="94"/>
      <c r="EP679" s="94"/>
      <c r="EQ679" s="94"/>
      <c r="ER679" s="94"/>
      <c r="ES679" s="94"/>
      <c r="ET679" s="94"/>
      <c r="EU679" s="94"/>
      <c r="EV679" s="94"/>
      <c r="EW679" s="94"/>
      <c r="EX679" s="94"/>
      <c r="EY679" s="94"/>
      <c r="EZ679" s="94"/>
      <c r="FA679" s="94"/>
      <c r="FB679" s="94"/>
      <c r="FC679" s="94"/>
      <c r="FD679" s="94"/>
      <c r="FE679" s="94"/>
      <c r="FF679" s="94"/>
      <c r="FG679" s="94"/>
      <c r="FH679" s="94"/>
      <c r="FI679" s="94"/>
      <c r="FJ679" s="94"/>
      <c r="FK679" s="94"/>
      <c r="FL679" s="94"/>
      <c r="FM679" s="94"/>
      <c r="FN679" s="94"/>
      <c r="FO679" s="94"/>
      <c r="FP679" s="94"/>
      <c r="FQ679" s="94"/>
      <c r="FR679" s="94"/>
      <c r="FS679" s="94"/>
      <c r="FT679" s="94"/>
      <c r="FU679" s="94"/>
      <c r="FV679" s="94"/>
      <c r="FW679" s="94"/>
      <c r="FX679" s="94"/>
      <c r="FY679" s="94"/>
      <c r="FZ679" s="94"/>
      <c r="GA679" s="94"/>
      <c r="GB679" s="94"/>
      <c r="GC679" s="94"/>
      <c r="GD679" s="94"/>
      <c r="GE679" s="94"/>
      <c r="GF679" s="94"/>
      <c r="GG679" s="94"/>
      <c r="GH679" s="94"/>
      <c r="GI679" s="94"/>
      <c r="GJ679" s="94"/>
      <c r="GK679" s="94"/>
      <c r="GL679" s="94"/>
      <c r="GM679" s="94"/>
    </row>
    <row r="682" spans="1:195" ht="18.75" customHeight="1" x14ac:dyDescent="0.4">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row>
    <row r="683" spans="1:195" ht="18.75" customHeight="1" x14ac:dyDescent="0.4">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BE683" s="309" t="s">
        <v>273</v>
      </c>
      <c r="BF683" s="310"/>
      <c r="BG683" s="310"/>
      <c r="BH683" s="310"/>
      <c r="BI683" s="310"/>
      <c r="BJ683" s="310"/>
      <c r="BK683" s="310"/>
      <c r="BL683" s="3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DI683" s="309" t="s">
        <v>273</v>
      </c>
      <c r="DJ683" s="310"/>
      <c r="DK683" s="310"/>
      <c r="DL683" s="310"/>
      <c r="DM683" s="310"/>
      <c r="DN683" s="310"/>
      <c r="DO683" s="310"/>
      <c r="DP683" s="311"/>
      <c r="DR683" s="151"/>
      <c r="DS683" s="309" t="s">
        <v>230</v>
      </c>
      <c r="DT683" s="310"/>
      <c r="DU683" s="310"/>
      <c r="DV683" s="310"/>
      <c r="DW683" s="310"/>
      <c r="DX683" s="310"/>
      <c r="DY683" s="310"/>
      <c r="DZ683" s="311"/>
    </row>
    <row r="684" spans="1:195" ht="18.75" customHeight="1" x14ac:dyDescent="0.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BE684" s="312"/>
      <c r="BF684" s="313"/>
      <c r="BG684" s="313"/>
      <c r="BH684" s="313"/>
      <c r="BI684" s="313"/>
      <c r="BJ684" s="313"/>
      <c r="BK684" s="313"/>
      <c r="BL684" s="314"/>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DI684" s="312"/>
      <c r="DJ684" s="313"/>
      <c r="DK684" s="313"/>
      <c r="DL684" s="313"/>
      <c r="DM684" s="313"/>
      <c r="DN684" s="313"/>
      <c r="DO684" s="313"/>
      <c r="DP684" s="314"/>
      <c r="DR684" s="151"/>
      <c r="DS684" s="312"/>
      <c r="DT684" s="313"/>
      <c r="DU684" s="313"/>
      <c r="DV684" s="313"/>
      <c r="DW684" s="313"/>
      <c r="DX684" s="313"/>
      <c r="DY684" s="313"/>
      <c r="DZ684" s="314"/>
    </row>
    <row r="685" spans="1:195" ht="18.75" customHeight="1" x14ac:dyDescent="0.4">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row>
    <row r="686" spans="1:195" ht="18.75" customHeight="1" x14ac:dyDescent="0.4">
      <c r="A686" s="11"/>
      <c r="C686" s="13" t="s">
        <v>53</v>
      </c>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BO686" s="11"/>
      <c r="BQ686" s="13" t="s">
        <v>53</v>
      </c>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row>
    <row r="687" spans="1:195" ht="18.75" customHeight="1" x14ac:dyDescent="0.4">
      <c r="A687" s="11"/>
      <c r="C687" s="656" t="s">
        <v>155</v>
      </c>
      <c r="D687" s="656"/>
      <c r="E687" s="656"/>
      <c r="F687" s="656"/>
      <c r="G687" s="656"/>
      <c r="H687" s="656"/>
      <c r="I687" s="656"/>
      <c r="J687" s="656"/>
      <c r="K687" s="656"/>
      <c r="L687" s="656"/>
      <c r="M687" s="656"/>
      <c r="N687" s="656"/>
      <c r="O687" s="656"/>
      <c r="P687" s="656"/>
      <c r="Q687" s="656"/>
      <c r="R687" s="656"/>
      <c r="S687" s="656"/>
      <c r="T687" s="656"/>
      <c r="U687" s="656"/>
      <c r="V687" s="656"/>
      <c r="W687" s="656"/>
      <c r="X687" s="656"/>
      <c r="Y687" s="656"/>
      <c r="Z687" s="656"/>
      <c r="AA687" s="656"/>
      <c r="AB687" s="656"/>
      <c r="AC687" s="656"/>
      <c r="AD687" s="656"/>
      <c r="AE687" s="656"/>
      <c r="AF687" s="656"/>
      <c r="AG687" s="656"/>
      <c r="AH687" s="656"/>
      <c r="AI687" s="656"/>
      <c r="AJ687" s="656"/>
      <c r="AK687" s="656"/>
      <c r="AL687" s="656"/>
      <c r="AM687" s="656"/>
      <c r="AN687" s="656"/>
      <c r="AO687" s="656"/>
      <c r="AP687" s="656"/>
      <c r="AQ687" s="656"/>
      <c r="AR687" s="656"/>
      <c r="AS687" s="656"/>
      <c r="AT687" s="656"/>
      <c r="AU687" s="656"/>
      <c r="AV687" s="656"/>
      <c r="AW687" s="656"/>
      <c r="AX687" s="656"/>
      <c r="AY687" s="656"/>
      <c r="AZ687" s="656"/>
      <c r="BA687" s="656"/>
      <c r="BB687" s="656"/>
      <c r="BC687" s="656"/>
      <c r="BD687" s="656"/>
      <c r="BE687" s="656"/>
      <c r="BF687" s="656"/>
      <c r="BG687" s="656"/>
      <c r="BH687" s="656"/>
      <c r="BI687" s="656"/>
      <c r="BJ687" s="656"/>
      <c r="BK687" s="656"/>
      <c r="BL687" s="656"/>
      <c r="BO687" s="11"/>
      <c r="BQ687" s="656" t="s">
        <v>155</v>
      </c>
      <c r="BR687" s="656"/>
      <c r="BS687" s="656"/>
      <c r="BT687" s="656"/>
      <c r="BU687" s="656"/>
      <c r="BV687" s="656"/>
      <c r="BW687" s="656"/>
      <c r="BX687" s="656"/>
      <c r="BY687" s="656"/>
      <c r="BZ687" s="656"/>
      <c r="CA687" s="656"/>
      <c r="CB687" s="656"/>
      <c r="CC687" s="656"/>
      <c r="CD687" s="656"/>
      <c r="CE687" s="656"/>
      <c r="CF687" s="656"/>
      <c r="CG687" s="656"/>
      <c r="CH687" s="656"/>
      <c r="CI687" s="656"/>
      <c r="CJ687" s="656"/>
      <c r="CK687" s="656"/>
      <c r="CL687" s="656"/>
      <c r="CM687" s="656"/>
      <c r="CN687" s="656"/>
      <c r="CO687" s="656"/>
      <c r="CP687" s="656"/>
      <c r="CQ687" s="656"/>
      <c r="CR687" s="656"/>
      <c r="CS687" s="656"/>
      <c r="CT687" s="656"/>
      <c r="CU687" s="656"/>
      <c r="CV687" s="656"/>
      <c r="CW687" s="656"/>
      <c r="CX687" s="656"/>
      <c r="CY687" s="656"/>
      <c r="CZ687" s="656"/>
      <c r="DA687" s="656"/>
      <c r="DB687" s="656"/>
      <c r="DC687" s="656"/>
      <c r="DD687" s="656"/>
      <c r="DE687" s="656"/>
      <c r="DF687" s="656"/>
      <c r="DG687" s="656"/>
      <c r="DH687" s="656"/>
      <c r="DI687" s="656"/>
      <c r="DJ687" s="656"/>
      <c r="DK687" s="656"/>
      <c r="DL687" s="656"/>
      <c r="DM687" s="656"/>
      <c r="DN687" s="656"/>
      <c r="DO687" s="656"/>
      <c r="DP687" s="656"/>
      <c r="DQ687" s="656"/>
      <c r="DR687" s="656"/>
      <c r="DS687" s="656"/>
      <c r="DT687" s="656"/>
      <c r="DU687" s="656"/>
      <c r="DV687" s="656"/>
      <c r="DW687" s="656"/>
      <c r="DX687" s="656"/>
      <c r="DY687" s="656"/>
      <c r="DZ687" s="656"/>
    </row>
    <row r="688" spans="1:195" ht="18.75" customHeight="1" x14ac:dyDescent="0.4">
      <c r="A688" s="11"/>
      <c r="B688" s="152"/>
      <c r="C688" s="656"/>
      <c r="D688" s="656"/>
      <c r="E688" s="656"/>
      <c r="F688" s="656"/>
      <c r="G688" s="656"/>
      <c r="H688" s="656"/>
      <c r="I688" s="656"/>
      <c r="J688" s="656"/>
      <c r="K688" s="656"/>
      <c r="L688" s="656"/>
      <c r="M688" s="656"/>
      <c r="N688" s="656"/>
      <c r="O688" s="656"/>
      <c r="P688" s="656"/>
      <c r="Q688" s="656"/>
      <c r="R688" s="656"/>
      <c r="S688" s="656"/>
      <c r="T688" s="656"/>
      <c r="U688" s="656"/>
      <c r="V688" s="656"/>
      <c r="W688" s="656"/>
      <c r="X688" s="656"/>
      <c r="Y688" s="656"/>
      <c r="Z688" s="656"/>
      <c r="AA688" s="656"/>
      <c r="AB688" s="656"/>
      <c r="AC688" s="656"/>
      <c r="AD688" s="656"/>
      <c r="AE688" s="656"/>
      <c r="AF688" s="656"/>
      <c r="AG688" s="656"/>
      <c r="AH688" s="656"/>
      <c r="AI688" s="656"/>
      <c r="AJ688" s="656"/>
      <c r="AK688" s="656"/>
      <c r="AL688" s="656"/>
      <c r="AM688" s="656"/>
      <c r="AN688" s="656"/>
      <c r="AO688" s="656"/>
      <c r="AP688" s="656"/>
      <c r="AQ688" s="656"/>
      <c r="AR688" s="656"/>
      <c r="AS688" s="656"/>
      <c r="AT688" s="656"/>
      <c r="AU688" s="656"/>
      <c r="AV688" s="656"/>
      <c r="AW688" s="656"/>
      <c r="AX688" s="656"/>
      <c r="AY688" s="656"/>
      <c r="AZ688" s="656"/>
      <c r="BA688" s="656"/>
      <c r="BB688" s="656"/>
      <c r="BC688" s="656"/>
      <c r="BD688" s="656"/>
      <c r="BE688" s="656"/>
      <c r="BF688" s="656"/>
      <c r="BG688" s="656"/>
      <c r="BH688" s="656"/>
      <c r="BI688" s="656"/>
      <c r="BJ688" s="656"/>
      <c r="BK688" s="656"/>
      <c r="BL688" s="656"/>
      <c r="BO688" s="11"/>
      <c r="BP688" s="152"/>
      <c r="BQ688" s="656"/>
      <c r="BR688" s="656"/>
      <c r="BS688" s="656"/>
      <c r="BT688" s="656"/>
      <c r="BU688" s="656"/>
      <c r="BV688" s="656"/>
      <c r="BW688" s="656"/>
      <c r="BX688" s="656"/>
      <c r="BY688" s="656"/>
      <c r="BZ688" s="656"/>
      <c r="CA688" s="656"/>
      <c r="CB688" s="656"/>
      <c r="CC688" s="656"/>
      <c r="CD688" s="656"/>
      <c r="CE688" s="656"/>
      <c r="CF688" s="656"/>
      <c r="CG688" s="656"/>
      <c r="CH688" s="656"/>
      <c r="CI688" s="656"/>
      <c r="CJ688" s="656"/>
      <c r="CK688" s="656"/>
      <c r="CL688" s="656"/>
      <c r="CM688" s="656"/>
      <c r="CN688" s="656"/>
      <c r="CO688" s="656"/>
      <c r="CP688" s="656"/>
      <c r="CQ688" s="656"/>
      <c r="CR688" s="656"/>
      <c r="CS688" s="656"/>
      <c r="CT688" s="656"/>
      <c r="CU688" s="656"/>
      <c r="CV688" s="656"/>
      <c r="CW688" s="656"/>
      <c r="CX688" s="656"/>
      <c r="CY688" s="656"/>
      <c r="CZ688" s="656"/>
      <c r="DA688" s="656"/>
      <c r="DB688" s="656"/>
      <c r="DC688" s="656"/>
      <c r="DD688" s="656"/>
      <c r="DE688" s="656"/>
      <c r="DF688" s="656"/>
      <c r="DG688" s="656"/>
      <c r="DH688" s="656"/>
      <c r="DI688" s="656"/>
      <c r="DJ688" s="656"/>
      <c r="DK688" s="656"/>
      <c r="DL688" s="656"/>
      <c r="DM688" s="656"/>
      <c r="DN688" s="656"/>
      <c r="DO688" s="656"/>
      <c r="DP688" s="656"/>
      <c r="DQ688" s="656"/>
      <c r="DR688" s="656"/>
      <c r="DS688" s="656"/>
      <c r="DT688" s="656"/>
      <c r="DU688" s="656"/>
      <c r="DV688" s="656"/>
      <c r="DW688" s="656"/>
      <c r="DX688" s="656"/>
      <c r="DY688" s="656"/>
      <c r="DZ688" s="656"/>
    </row>
    <row r="689" spans="1:160" ht="18.75" customHeight="1" x14ac:dyDescent="0.4">
      <c r="A689" s="11"/>
      <c r="B689" s="152"/>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c r="BD689" s="244"/>
      <c r="BE689" s="244"/>
      <c r="BF689" s="244"/>
      <c r="BG689" s="244"/>
      <c r="BH689" s="244"/>
      <c r="BI689" s="244"/>
      <c r="BJ689" s="244"/>
      <c r="BK689" s="244"/>
      <c r="BL689" s="244"/>
      <c r="BO689" s="11"/>
      <c r="BP689" s="152"/>
      <c r="BQ689" s="254" t="s">
        <v>491</v>
      </c>
      <c r="BR689" s="244"/>
      <c r="BS689" s="244"/>
      <c r="BT689" s="244"/>
      <c r="BU689" s="244"/>
      <c r="BV689" s="244"/>
      <c r="BW689" s="244"/>
      <c r="BX689" s="244"/>
      <c r="BY689" s="244"/>
      <c r="BZ689" s="244"/>
      <c r="CA689" s="244"/>
      <c r="CB689" s="244"/>
      <c r="CC689" s="244"/>
      <c r="CD689" s="244"/>
      <c r="CE689" s="244"/>
      <c r="CF689" s="244"/>
      <c r="CG689" s="244"/>
      <c r="CH689" s="244"/>
      <c r="CI689" s="244"/>
      <c r="CJ689" s="244"/>
      <c r="CK689" s="244"/>
      <c r="CL689" s="244"/>
      <c r="CM689" s="244"/>
      <c r="CN689" s="244"/>
      <c r="CO689" s="244"/>
      <c r="CP689" s="244"/>
      <c r="CQ689" s="244"/>
      <c r="CR689" s="244"/>
      <c r="CS689" s="244"/>
      <c r="CT689" s="244"/>
      <c r="CU689" s="244"/>
      <c r="CV689" s="244"/>
      <c r="CW689" s="244"/>
      <c r="CX689" s="244"/>
      <c r="CY689" s="244"/>
      <c r="CZ689" s="244"/>
      <c r="DA689" s="244"/>
      <c r="DB689" s="244"/>
      <c r="DC689" s="244"/>
      <c r="DD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row>
    <row r="690" spans="1:160" ht="18.75" customHeight="1" x14ac:dyDescent="0.4">
      <c r="A690" s="11"/>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BO690" s="11"/>
      <c r="BP690" s="152"/>
      <c r="BQ690" s="152"/>
      <c r="BR690" s="152"/>
      <c r="BS690" s="152"/>
      <c r="BT690" s="152"/>
      <c r="BU690" s="152"/>
      <c r="BV690" s="152"/>
      <c r="BW690" s="152"/>
      <c r="BX690" s="152"/>
      <c r="BY690" s="152"/>
      <c r="BZ690" s="152"/>
      <c r="CA690" s="152"/>
      <c r="CB690" s="152"/>
      <c r="CC690" s="152"/>
      <c r="CD690" s="152"/>
      <c r="CE690" s="152"/>
      <c r="CF690" s="152"/>
      <c r="CG690" s="152"/>
      <c r="CH690" s="152"/>
      <c r="CI690" s="152"/>
      <c r="CJ690" s="152"/>
      <c r="CK690" s="152"/>
      <c r="CL690" s="152"/>
      <c r="CM690" s="152"/>
      <c r="CN690" s="152"/>
      <c r="CO690" s="152"/>
      <c r="CP690" s="152"/>
      <c r="CQ690" s="152"/>
      <c r="CR690" s="152"/>
      <c r="CS690" s="152"/>
      <c r="CT690" s="152"/>
      <c r="CU690" s="152"/>
      <c r="CV690" s="152"/>
      <c r="CW690" s="152"/>
    </row>
    <row r="691" spans="1:160" ht="18.75" customHeight="1" thickBot="1" x14ac:dyDescent="0.45">
      <c r="A691" s="11"/>
      <c r="F691" s="657" t="s">
        <v>54</v>
      </c>
      <c r="G691" s="657"/>
      <c r="H691" s="657"/>
      <c r="I691" s="657"/>
      <c r="J691" s="657"/>
      <c r="K691" s="657"/>
      <c r="L691" s="657"/>
      <c r="M691" s="657"/>
      <c r="N691" s="657"/>
      <c r="O691" s="657"/>
      <c r="P691" s="657"/>
      <c r="Q691" s="657"/>
      <c r="R691" s="657"/>
      <c r="S691" s="657"/>
      <c r="T691" s="657"/>
      <c r="U691" s="657"/>
      <c r="V691" s="657"/>
      <c r="W691" s="657"/>
      <c r="X691" s="657"/>
      <c r="Y691" s="657"/>
      <c r="Z691" s="657"/>
      <c r="AA691" s="657"/>
      <c r="AB691" s="657"/>
      <c r="AC691" s="657"/>
      <c r="AD691" s="657"/>
      <c r="AE691" s="657"/>
      <c r="AF691" s="657"/>
      <c r="AG691" s="657"/>
      <c r="AH691" s="657"/>
      <c r="AI691" s="657"/>
      <c r="AJ691" s="657"/>
      <c r="AK691" s="657"/>
      <c r="AL691" s="657"/>
      <c r="AM691" s="657"/>
      <c r="AN691" s="657"/>
      <c r="AO691" s="657"/>
      <c r="AP691" s="657"/>
      <c r="AQ691" s="657"/>
      <c r="AR691" s="657"/>
      <c r="AS691" s="657"/>
      <c r="AT691" s="657"/>
      <c r="AU691" s="657"/>
      <c r="AV691" s="657"/>
      <c r="AW691" s="657"/>
      <c r="AX691" s="657"/>
      <c r="AY691" s="657"/>
      <c r="AZ691" s="657"/>
      <c r="BA691" s="657"/>
      <c r="BB691" s="657"/>
      <c r="BC691" s="657"/>
      <c r="BD691" s="657"/>
      <c r="BE691" s="657"/>
      <c r="BF691" s="657"/>
      <c r="BG691" s="657"/>
      <c r="BH691" s="657"/>
      <c r="BI691" s="657"/>
      <c r="BO691" s="11"/>
      <c r="BT691" s="657" t="s">
        <v>195</v>
      </c>
      <c r="BU691" s="657"/>
      <c r="BV691" s="657"/>
      <c r="BW691" s="657"/>
      <c r="BX691" s="657"/>
      <c r="BY691" s="657"/>
      <c r="BZ691" s="657"/>
      <c r="CA691" s="657"/>
      <c r="CB691" s="657"/>
      <c r="CC691" s="657"/>
      <c r="CD691" s="657"/>
      <c r="CE691" s="657"/>
      <c r="CF691" s="657"/>
      <c r="CG691" s="657"/>
      <c r="CH691" s="657"/>
      <c r="CI691" s="657"/>
      <c r="CJ691" s="657"/>
      <c r="CK691" s="657"/>
      <c r="CL691" s="657"/>
      <c r="CM691" s="657"/>
      <c r="CN691" s="657"/>
      <c r="CO691" s="657"/>
      <c r="CP691" s="657"/>
      <c r="CQ691" s="657"/>
      <c r="CR691" s="657"/>
      <c r="CS691" s="657"/>
      <c r="CT691" s="657"/>
      <c r="CU691" s="657"/>
      <c r="CV691" s="657"/>
      <c r="CW691" s="657"/>
      <c r="CX691" s="657"/>
      <c r="CY691" s="657"/>
      <c r="CZ691" s="657"/>
      <c r="DA691" s="657"/>
      <c r="DB691" s="657"/>
      <c r="DC691" s="657"/>
      <c r="DD691" s="657"/>
      <c r="DE691" s="657"/>
      <c r="DF691" s="657"/>
      <c r="DG691" s="657"/>
      <c r="DH691" s="657"/>
      <c r="DI691" s="657"/>
      <c r="DJ691" s="657"/>
      <c r="DK691" s="657"/>
      <c r="DL691" s="657"/>
      <c r="DM691" s="657"/>
      <c r="DN691" s="657"/>
      <c r="DO691" s="657"/>
      <c r="DP691" s="657"/>
      <c r="DQ691" s="657"/>
      <c r="DR691" s="657"/>
      <c r="DS691" s="657"/>
      <c r="DT691" s="657"/>
      <c r="DU691" s="657"/>
      <c r="DV691" s="657"/>
      <c r="DW691" s="657"/>
    </row>
    <row r="692" spans="1:160" ht="18.75" customHeight="1" x14ac:dyDescent="0.4">
      <c r="A692" s="11"/>
      <c r="F692" s="644"/>
      <c r="G692" s="645"/>
      <c r="H692" s="645"/>
      <c r="I692" s="645"/>
      <c r="J692" s="645"/>
      <c r="K692" s="645"/>
      <c r="L692" s="645"/>
      <c r="M692" s="645"/>
      <c r="N692" s="645"/>
      <c r="O692" s="645"/>
      <c r="P692" s="645"/>
      <c r="Q692" s="645"/>
      <c r="R692" s="645"/>
      <c r="S692" s="645"/>
      <c r="T692" s="645"/>
      <c r="U692" s="646"/>
      <c r="V692" s="644" t="s">
        <v>51</v>
      </c>
      <c r="W692" s="645"/>
      <c r="X692" s="645"/>
      <c r="Y692" s="645"/>
      <c r="Z692" s="645"/>
      <c r="AA692" s="645"/>
      <c r="AB692" s="645"/>
      <c r="AC692" s="645"/>
      <c r="AD692" s="645"/>
      <c r="AE692" s="645"/>
      <c r="AF692" s="645"/>
      <c r="AG692" s="645"/>
      <c r="AH692" s="645"/>
      <c r="AI692" s="645"/>
      <c r="AJ692" s="645"/>
      <c r="AK692" s="645"/>
      <c r="AL692" s="645"/>
      <c r="AM692" s="645"/>
      <c r="AN692" s="645"/>
      <c r="AO692" s="645"/>
      <c r="AP692" s="645"/>
      <c r="AQ692" s="645"/>
      <c r="AR692" s="645"/>
      <c r="AS692" s="645"/>
      <c r="AT692" s="645"/>
      <c r="AU692" s="645"/>
      <c r="AV692" s="645"/>
      <c r="AW692" s="645"/>
      <c r="AX692" s="645"/>
      <c r="AY692" s="645"/>
      <c r="AZ692" s="645"/>
      <c r="BA692" s="645"/>
      <c r="BB692" s="645"/>
      <c r="BC692" s="645"/>
      <c r="BD692" s="645"/>
      <c r="BE692" s="645"/>
      <c r="BF692" s="645"/>
      <c r="BG692" s="645"/>
      <c r="BH692" s="645"/>
      <c r="BI692" s="646"/>
      <c r="BO692" s="11"/>
      <c r="BT692" s="644"/>
      <c r="BU692" s="645"/>
      <c r="BV692" s="645"/>
      <c r="BW692" s="645"/>
      <c r="BX692" s="645"/>
      <c r="BY692" s="645"/>
      <c r="BZ692" s="645"/>
      <c r="CA692" s="645"/>
      <c r="CB692" s="645"/>
      <c r="CC692" s="645"/>
      <c r="CD692" s="645"/>
      <c r="CE692" s="645"/>
      <c r="CF692" s="645"/>
      <c r="CG692" s="645"/>
      <c r="CH692" s="645"/>
      <c r="CI692" s="645"/>
      <c r="CJ692" s="644" t="s">
        <v>51</v>
      </c>
      <c r="CK692" s="645"/>
      <c r="CL692" s="645"/>
      <c r="CM692" s="645"/>
      <c r="CN692" s="645"/>
      <c r="CO692" s="645"/>
      <c r="CP692" s="645"/>
      <c r="CQ692" s="645"/>
      <c r="CR692" s="645"/>
      <c r="CS692" s="645"/>
      <c r="CT692" s="645"/>
      <c r="CU692" s="645"/>
      <c r="CV692" s="645"/>
      <c r="CW692" s="645"/>
      <c r="CX692" s="645"/>
      <c r="CY692" s="645"/>
      <c r="CZ692" s="645"/>
      <c r="DA692" s="645"/>
      <c r="DB692" s="645"/>
      <c r="DC692" s="645"/>
      <c r="DD692" s="645"/>
      <c r="DE692" s="645"/>
      <c r="DF692" s="645"/>
      <c r="DG692" s="645"/>
      <c r="DH692" s="645"/>
      <c r="DI692" s="645"/>
      <c r="DJ692" s="645"/>
      <c r="DK692" s="645"/>
      <c r="DL692" s="645"/>
      <c r="DM692" s="645"/>
      <c r="DN692" s="645"/>
      <c r="DO692" s="645"/>
      <c r="DP692" s="645"/>
      <c r="DQ692" s="645"/>
      <c r="DR692" s="645"/>
      <c r="DS692" s="645"/>
      <c r="DT692" s="645"/>
      <c r="DU692" s="645"/>
      <c r="DV692" s="645"/>
      <c r="DW692" s="646"/>
    </row>
    <row r="693" spans="1:160" ht="18.75" customHeight="1" thickBot="1" x14ac:dyDescent="0.45">
      <c r="A693" s="11"/>
      <c r="F693" s="647"/>
      <c r="G693" s="648"/>
      <c r="H693" s="648"/>
      <c r="I693" s="648"/>
      <c r="J693" s="648"/>
      <c r="K693" s="648"/>
      <c r="L693" s="648"/>
      <c r="M693" s="648"/>
      <c r="N693" s="648"/>
      <c r="O693" s="648"/>
      <c r="P693" s="648"/>
      <c r="Q693" s="648"/>
      <c r="R693" s="648"/>
      <c r="S693" s="648"/>
      <c r="T693" s="648"/>
      <c r="U693" s="649"/>
      <c r="V693" s="647"/>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8"/>
      <c r="AX693" s="648"/>
      <c r="AY693" s="648"/>
      <c r="AZ693" s="648"/>
      <c r="BA693" s="648"/>
      <c r="BB693" s="648"/>
      <c r="BC693" s="648"/>
      <c r="BD693" s="648"/>
      <c r="BE693" s="648"/>
      <c r="BF693" s="648"/>
      <c r="BG693" s="648"/>
      <c r="BH693" s="648"/>
      <c r="BI693" s="649"/>
      <c r="BO693" s="11"/>
      <c r="BT693" s="647"/>
      <c r="BU693" s="648"/>
      <c r="BV693" s="648"/>
      <c r="BW693" s="648"/>
      <c r="BX693" s="648"/>
      <c r="BY693" s="648"/>
      <c r="BZ693" s="648"/>
      <c r="CA693" s="648"/>
      <c r="CB693" s="648"/>
      <c r="CC693" s="648"/>
      <c r="CD693" s="648"/>
      <c r="CE693" s="648"/>
      <c r="CF693" s="648"/>
      <c r="CG693" s="648"/>
      <c r="CH693" s="648"/>
      <c r="CI693" s="648"/>
      <c r="CJ693" s="647"/>
      <c r="CK693" s="648"/>
      <c r="CL693" s="648"/>
      <c r="CM693" s="648"/>
      <c r="CN693" s="648"/>
      <c r="CO693" s="648"/>
      <c r="CP693" s="648"/>
      <c r="CQ693" s="648"/>
      <c r="CR693" s="648"/>
      <c r="CS693" s="648"/>
      <c r="CT693" s="648"/>
      <c r="CU693" s="648"/>
      <c r="CV693" s="648"/>
      <c r="CW693" s="648"/>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9"/>
    </row>
    <row r="694" spans="1:160" ht="18.75" customHeight="1" x14ac:dyDescent="0.4">
      <c r="A694" s="11"/>
      <c r="F694" s="650" t="s">
        <v>191</v>
      </c>
      <c r="G694" s="651"/>
      <c r="H694" s="651"/>
      <c r="I694" s="651"/>
      <c r="J694" s="651"/>
      <c r="K694" s="651"/>
      <c r="L694" s="651"/>
      <c r="M694" s="651"/>
      <c r="N694" s="651"/>
      <c r="O694" s="651"/>
      <c r="P694" s="651"/>
      <c r="Q694" s="651"/>
      <c r="R694" s="651"/>
      <c r="S694" s="651"/>
      <c r="T694" s="651"/>
      <c r="U694" s="652"/>
      <c r="V694" s="653"/>
      <c r="W694" s="654"/>
      <c r="X694" s="654"/>
      <c r="Y694" s="654"/>
      <c r="Z694" s="654"/>
      <c r="AA694" s="654"/>
      <c r="AB694" s="654"/>
      <c r="AC694" s="654"/>
      <c r="AD694" s="654"/>
      <c r="AE694" s="654"/>
      <c r="AF694" s="654"/>
      <c r="AG694" s="654"/>
      <c r="AH694" s="654"/>
      <c r="AI694" s="654"/>
      <c r="AJ694" s="654"/>
      <c r="AK694" s="654"/>
      <c r="AL694" s="654"/>
      <c r="AM694" s="654"/>
      <c r="AN694" s="654"/>
      <c r="AO694" s="654"/>
      <c r="AP694" s="654"/>
      <c r="AQ694" s="654"/>
      <c r="AR694" s="654"/>
      <c r="AS694" s="654"/>
      <c r="AT694" s="654"/>
      <c r="AU694" s="654"/>
      <c r="AV694" s="654"/>
      <c r="AW694" s="654"/>
      <c r="AX694" s="654"/>
      <c r="AY694" s="654"/>
      <c r="AZ694" s="654"/>
      <c r="BA694" s="654"/>
      <c r="BB694" s="654"/>
      <c r="BC694" s="654"/>
      <c r="BD694" s="654"/>
      <c r="BE694" s="654"/>
      <c r="BF694" s="654"/>
      <c r="BG694" s="654"/>
      <c r="BH694" s="654"/>
      <c r="BI694" s="655"/>
      <c r="BO694" s="11"/>
      <c r="BT694" s="650" t="s">
        <v>191</v>
      </c>
      <c r="BU694" s="651"/>
      <c r="BV694" s="651"/>
      <c r="BW694" s="651"/>
      <c r="BX694" s="651"/>
      <c r="BY694" s="651"/>
      <c r="BZ694" s="651"/>
      <c r="CA694" s="651"/>
      <c r="CB694" s="651"/>
      <c r="CC694" s="651"/>
      <c r="CD694" s="651"/>
      <c r="CE694" s="651"/>
      <c r="CF694" s="651"/>
      <c r="CG694" s="651"/>
      <c r="CH694" s="651"/>
      <c r="CI694" s="651"/>
      <c r="CJ694" s="653" t="s">
        <v>434</v>
      </c>
      <c r="CK694" s="654"/>
      <c r="CL694" s="654"/>
      <c r="CM694" s="654"/>
      <c r="CN694" s="654"/>
      <c r="CO694" s="654"/>
      <c r="CP694" s="654"/>
      <c r="CQ694" s="654"/>
      <c r="CR694" s="654"/>
      <c r="CS694" s="654"/>
      <c r="CT694" s="654"/>
      <c r="CU694" s="654"/>
      <c r="CV694" s="654"/>
      <c r="CW694" s="654"/>
      <c r="CX694" s="654"/>
      <c r="CY694" s="654"/>
      <c r="CZ694" s="654"/>
      <c r="DA694" s="654"/>
      <c r="DB694" s="654"/>
      <c r="DC694" s="654"/>
      <c r="DD694" s="654"/>
      <c r="DE694" s="654"/>
      <c r="DF694" s="654"/>
      <c r="DG694" s="654"/>
      <c r="DH694" s="654"/>
      <c r="DI694" s="654"/>
      <c r="DJ694" s="654"/>
      <c r="DK694" s="654"/>
      <c r="DL694" s="654"/>
      <c r="DM694" s="654"/>
      <c r="DN694" s="654"/>
      <c r="DO694" s="654"/>
      <c r="DP694" s="654"/>
      <c r="DQ694" s="654"/>
      <c r="DR694" s="654"/>
      <c r="DS694" s="654"/>
      <c r="DT694" s="654"/>
      <c r="DU694" s="654"/>
      <c r="DV694" s="654"/>
      <c r="DW694" s="655"/>
      <c r="ED694" s="94"/>
      <c r="EE694" s="94"/>
      <c r="EF694" s="94"/>
      <c r="EG694" s="94"/>
      <c r="EH694" s="94"/>
      <c r="EI694" s="94"/>
      <c r="EJ694" s="94"/>
      <c r="EK694" s="94"/>
      <c r="EL694" s="94"/>
      <c r="EM694" s="94"/>
      <c r="EN694" s="94"/>
      <c r="EO694" s="94"/>
      <c r="EP694" s="94"/>
      <c r="EQ694" s="94"/>
      <c r="ER694" s="94"/>
      <c r="ES694" s="94"/>
      <c r="ET694" s="94"/>
      <c r="EU694" s="94"/>
      <c r="EV694" s="94"/>
      <c r="EW694" s="94"/>
      <c r="EX694" s="94"/>
      <c r="EY694" s="94"/>
      <c r="EZ694" s="94"/>
      <c r="FA694" s="94"/>
      <c r="FB694" s="94"/>
      <c r="FC694" s="94"/>
      <c r="FD694" s="94"/>
    </row>
    <row r="695" spans="1:160" ht="18.75" customHeight="1" x14ac:dyDescent="0.4">
      <c r="A695" s="11"/>
      <c r="F695" s="416"/>
      <c r="G695" s="417"/>
      <c r="H695" s="417"/>
      <c r="I695" s="417"/>
      <c r="J695" s="417"/>
      <c r="K695" s="417"/>
      <c r="L695" s="417"/>
      <c r="M695" s="417"/>
      <c r="N695" s="417"/>
      <c r="O695" s="417"/>
      <c r="P695" s="417"/>
      <c r="Q695" s="417"/>
      <c r="R695" s="417"/>
      <c r="S695" s="417"/>
      <c r="T695" s="417"/>
      <c r="U695" s="418"/>
      <c r="V695" s="637"/>
      <c r="W695" s="638"/>
      <c r="X695" s="638"/>
      <c r="Y695" s="638"/>
      <c r="Z695" s="638"/>
      <c r="AA695" s="638"/>
      <c r="AB695" s="638"/>
      <c r="AC695" s="638"/>
      <c r="AD695" s="638"/>
      <c r="AE695" s="638"/>
      <c r="AF695" s="638"/>
      <c r="AG695" s="638"/>
      <c r="AH695" s="638"/>
      <c r="AI695" s="638"/>
      <c r="AJ695" s="638"/>
      <c r="AK695" s="638"/>
      <c r="AL695" s="638"/>
      <c r="AM695" s="638"/>
      <c r="AN695" s="638"/>
      <c r="AO695" s="638"/>
      <c r="AP695" s="638"/>
      <c r="AQ695" s="638"/>
      <c r="AR695" s="638"/>
      <c r="AS695" s="638"/>
      <c r="AT695" s="638"/>
      <c r="AU695" s="638"/>
      <c r="AV695" s="638"/>
      <c r="AW695" s="638"/>
      <c r="AX695" s="638"/>
      <c r="AY695" s="638"/>
      <c r="AZ695" s="638"/>
      <c r="BA695" s="638"/>
      <c r="BB695" s="638"/>
      <c r="BC695" s="638"/>
      <c r="BD695" s="638"/>
      <c r="BE695" s="638"/>
      <c r="BF695" s="638"/>
      <c r="BG695" s="638"/>
      <c r="BH695" s="638"/>
      <c r="BI695" s="639"/>
      <c r="BO695" s="11"/>
      <c r="BT695" s="416"/>
      <c r="BU695" s="417"/>
      <c r="BV695" s="417"/>
      <c r="BW695" s="417"/>
      <c r="BX695" s="417"/>
      <c r="BY695" s="417"/>
      <c r="BZ695" s="417"/>
      <c r="CA695" s="417"/>
      <c r="CB695" s="417"/>
      <c r="CC695" s="417"/>
      <c r="CD695" s="417"/>
      <c r="CE695" s="417"/>
      <c r="CF695" s="417"/>
      <c r="CG695" s="417"/>
      <c r="CH695" s="417"/>
      <c r="CI695" s="417"/>
      <c r="CJ695" s="637" t="s">
        <v>178</v>
      </c>
      <c r="CK695" s="638"/>
      <c r="CL695" s="638"/>
      <c r="CM695" s="638"/>
      <c r="CN695" s="638"/>
      <c r="CO695" s="638"/>
      <c r="CP695" s="638"/>
      <c r="CQ695" s="638"/>
      <c r="CR695" s="638"/>
      <c r="CS695" s="638"/>
      <c r="CT695" s="638"/>
      <c r="CU695" s="638"/>
      <c r="CV695" s="638"/>
      <c r="CW695" s="638"/>
      <c r="CX695" s="638"/>
      <c r="CY695" s="638"/>
      <c r="CZ695" s="638"/>
      <c r="DA695" s="638"/>
      <c r="DB695" s="638"/>
      <c r="DC695" s="638"/>
      <c r="DD695" s="638"/>
      <c r="DE695" s="638"/>
      <c r="DF695" s="638"/>
      <c r="DG695" s="638"/>
      <c r="DH695" s="638"/>
      <c r="DI695" s="638"/>
      <c r="DJ695" s="638"/>
      <c r="DK695" s="638"/>
      <c r="DL695" s="638"/>
      <c r="DM695" s="638"/>
      <c r="DN695" s="638"/>
      <c r="DO695" s="638"/>
      <c r="DP695" s="638"/>
      <c r="DQ695" s="638"/>
      <c r="DR695" s="638"/>
      <c r="DS695" s="638"/>
      <c r="DT695" s="638"/>
      <c r="DU695" s="638"/>
      <c r="DV695" s="638"/>
      <c r="DW695" s="639"/>
      <c r="ED695" s="94"/>
      <c r="EE695" s="94"/>
      <c r="EF695" s="94"/>
      <c r="EG695" s="94"/>
      <c r="EH695" s="94"/>
      <c r="EI695" s="94"/>
      <c r="EJ695" s="94"/>
      <c r="EK695" s="94"/>
      <c r="EL695" s="94"/>
      <c r="EM695" s="94"/>
      <c r="EN695" s="94"/>
      <c r="EO695" s="94"/>
      <c r="EP695" s="94"/>
      <c r="EQ695" s="94"/>
      <c r="ER695" s="94"/>
      <c r="ES695" s="94"/>
      <c r="ET695" s="94"/>
      <c r="EU695" s="94"/>
      <c r="EV695" s="94"/>
      <c r="EW695" s="94"/>
      <c r="EX695" s="94"/>
      <c r="EY695" s="94"/>
      <c r="EZ695" s="94"/>
      <c r="FA695" s="94"/>
      <c r="FB695" s="94"/>
      <c r="FC695" s="94"/>
      <c r="FD695" s="94"/>
    </row>
    <row r="696" spans="1:160" ht="18.75" customHeight="1" x14ac:dyDescent="0.4">
      <c r="A696" s="11"/>
      <c r="F696" s="410" t="s">
        <v>190</v>
      </c>
      <c r="G696" s="411"/>
      <c r="H696" s="411"/>
      <c r="I696" s="411"/>
      <c r="J696" s="411"/>
      <c r="K696" s="411"/>
      <c r="L696" s="411"/>
      <c r="M696" s="411"/>
      <c r="N696" s="411"/>
      <c r="O696" s="411"/>
      <c r="P696" s="411"/>
      <c r="Q696" s="411"/>
      <c r="R696" s="411"/>
      <c r="S696" s="411"/>
      <c r="T696" s="411"/>
      <c r="U696" s="412"/>
      <c r="V696" s="419"/>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420"/>
      <c r="AX696" s="420"/>
      <c r="AY696" s="420"/>
      <c r="AZ696" s="420"/>
      <c r="BA696" s="420"/>
      <c r="BB696" s="420"/>
      <c r="BC696" s="420"/>
      <c r="BD696" s="420"/>
      <c r="BE696" s="420"/>
      <c r="BF696" s="420"/>
      <c r="BG696" s="420"/>
      <c r="BH696" s="420"/>
      <c r="BI696" s="421"/>
      <c r="BO696" s="11"/>
      <c r="BT696" s="410" t="s">
        <v>190</v>
      </c>
      <c r="BU696" s="411"/>
      <c r="BV696" s="411"/>
      <c r="BW696" s="411"/>
      <c r="BX696" s="411"/>
      <c r="BY696" s="411"/>
      <c r="BZ696" s="411"/>
      <c r="CA696" s="411"/>
      <c r="CB696" s="411"/>
      <c r="CC696" s="411"/>
      <c r="CD696" s="411"/>
      <c r="CE696" s="411"/>
      <c r="CF696" s="411"/>
      <c r="CG696" s="411"/>
      <c r="CH696" s="411"/>
      <c r="CI696" s="411"/>
      <c r="CJ696" s="419" t="s">
        <v>504</v>
      </c>
      <c r="CK696" s="420"/>
      <c r="CL696" s="420"/>
      <c r="CM696" s="420"/>
      <c r="CN696" s="420"/>
      <c r="CO696" s="420"/>
      <c r="CP696" s="420"/>
      <c r="CQ696" s="420"/>
      <c r="CR696" s="420"/>
      <c r="CS696" s="420"/>
      <c r="CT696" s="420"/>
      <c r="CU696" s="420"/>
      <c r="CV696" s="420"/>
      <c r="CW696" s="420"/>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1"/>
      <c r="ED696" s="94"/>
      <c r="EE696" s="94"/>
      <c r="EF696" s="94"/>
      <c r="EG696" s="94"/>
      <c r="EH696" s="94"/>
      <c r="EI696" s="94"/>
      <c r="EJ696" s="94"/>
      <c r="EK696" s="94"/>
      <c r="EL696" s="94"/>
      <c r="EM696" s="94"/>
      <c r="EN696" s="94"/>
      <c r="EO696" s="94"/>
      <c r="EP696" s="94"/>
      <c r="EQ696" s="94"/>
      <c r="ER696" s="94"/>
      <c r="ES696" s="94"/>
      <c r="ET696" s="94"/>
      <c r="EU696" s="94"/>
      <c r="EV696" s="94"/>
      <c r="EW696" s="94"/>
      <c r="EX696" s="94"/>
      <c r="EY696" s="94"/>
      <c r="EZ696" s="94"/>
      <c r="FA696" s="94"/>
      <c r="FB696" s="94"/>
      <c r="FC696" s="94"/>
      <c r="FD696" s="94"/>
    </row>
    <row r="697" spans="1:160" ht="18.75" customHeight="1" x14ac:dyDescent="0.4">
      <c r="A697" s="11"/>
      <c r="F697" s="413"/>
      <c r="G697" s="414"/>
      <c r="H697" s="414"/>
      <c r="I697" s="414"/>
      <c r="J697" s="414"/>
      <c r="K697" s="414"/>
      <c r="L697" s="414"/>
      <c r="M697" s="414"/>
      <c r="N697" s="414"/>
      <c r="O697" s="414"/>
      <c r="P697" s="414"/>
      <c r="Q697" s="414"/>
      <c r="R697" s="414"/>
      <c r="S697" s="414"/>
      <c r="T697" s="414"/>
      <c r="U697" s="415"/>
      <c r="V697" s="641"/>
      <c r="W697" s="642"/>
      <c r="X697" s="642"/>
      <c r="Y697" s="642"/>
      <c r="Z697" s="642"/>
      <c r="AA697" s="642"/>
      <c r="AB697" s="642"/>
      <c r="AC697" s="642"/>
      <c r="AD697" s="642"/>
      <c r="AE697" s="642"/>
      <c r="AF697" s="642"/>
      <c r="AG697" s="642"/>
      <c r="AH697" s="642"/>
      <c r="AI697" s="642"/>
      <c r="AJ697" s="642"/>
      <c r="AK697" s="642"/>
      <c r="AL697" s="642"/>
      <c r="AM697" s="642"/>
      <c r="AN697" s="642"/>
      <c r="AO697" s="642"/>
      <c r="AP697" s="642"/>
      <c r="AQ697" s="642"/>
      <c r="AR697" s="642"/>
      <c r="AS697" s="642"/>
      <c r="AT697" s="642"/>
      <c r="AU697" s="642"/>
      <c r="AV697" s="642"/>
      <c r="AW697" s="642"/>
      <c r="AX697" s="642"/>
      <c r="AY697" s="642"/>
      <c r="AZ697" s="642"/>
      <c r="BA697" s="642"/>
      <c r="BB697" s="642"/>
      <c r="BC697" s="642"/>
      <c r="BD697" s="642"/>
      <c r="BE697" s="642"/>
      <c r="BF697" s="642"/>
      <c r="BG697" s="642"/>
      <c r="BH697" s="642"/>
      <c r="BI697" s="643"/>
      <c r="BO697" s="11"/>
      <c r="BT697" s="413"/>
      <c r="BU697" s="640"/>
      <c r="BV697" s="640"/>
      <c r="BW697" s="640"/>
      <c r="BX697" s="640"/>
      <c r="BY697" s="640"/>
      <c r="BZ697" s="640"/>
      <c r="CA697" s="640"/>
      <c r="CB697" s="640"/>
      <c r="CC697" s="640"/>
      <c r="CD697" s="640"/>
      <c r="CE697" s="640"/>
      <c r="CF697" s="640"/>
      <c r="CG697" s="640"/>
      <c r="CH697" s="640"/>
      <c r="CI697" s="640"/>
      <c r="CJ697" s="641" t="s">
        <v>435</v>
      </c>
      <c r="CK697" s="642"/>
      <c r="CL697" s="642"/>
      <c r="CM697" s="642"/>
      <c r="CN697" s="642"/>
      <c r="CO697" s="642"/>
      <c r="CP697" s="642"/>
      <c r="CQ697" s="642"/>
      <c r="CR697" s="642"/>
      <c r="CS697" s="642"/>
      <c r="CT697" s="642"/>
      <c r="CU697" s="642"/>
      <c r="CV697" s="642"/>
      <c r="CW697" s="642"/>
      <c r="CX697" s="642"/>
      <c r="CY697" s="642"/>
      <c r="CZ697" s="642"/>
      <c r="DA697" s="642"/>
      <c r="DB697" s="642"/>
      <c r="DC697" s="642"/>
      <c r="DD697" s="642"/>
      <c r="DE697" s="642"/>
      <c r="DF697" s="642"/>
      <c r="DG697" s="642"/>
      <c r="DH697" s="642"/>
      <c r="DI697" s="642"/>
      <c r="DJ697" s="642"/>
      <c r="DK697" s="642"/>
      <c r="DL697" s="642"/>
      <c r="DM697" s="642"/>
      <c r="DN697" s="642"/>
      <c r="DO697" s="642"/>
      <c r="DP697" s="642"/>
      <c r="DQ697" s="642"/>
      <c r="DR697" s="642"/>
      <c r="DS697" s="642"/>
      <c r="DT697" s="642"/>
      <c r="DU697" s="642"/>
      <c r="DV697" s="642"/>
      <c r="DW697" s="643"/>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row>
    <row r="698" spans="1:160" ht="18.75" customHeight="1" x14ac:dyDescent="0.4">
      <c r="A698" s="11"/>
      <c r="F698" s="413"/>
      <c r="G698" s="414"/>
      <c r="H698" s="414"/>
      <c r="I698" s="414"/>
      <c r="J698" s="414"/>
      <c r="K698" s="414"/>
      <c r="L698" s="414"/>
      <c r="M698" s="414"/>
      <c r="N698" s="414"/>
      <c r="O698" s="414"/>
      <c r="P698" s="414"/>
      <c r="Q698" s="414"/>
      <c r="R698" s="414"/>
      <c r="S698" s="414"/>
      <c r="T698" s="414"/>
      <c r="U698" s="415"/>
      <c r="V698" s="641"/>
      <c r="W698" s="642"/>
      <c r="X698" s="642"/>
      <c r="Y698" s="642"/>
      <c r="Z698" s="642"/>
      <c r="AA698" s="642"/>
      <c r="AB698" s="642"/>
      <c r="AC698" s="642"/>
      <c r="AD698" s="642"/>
      <c r="AE698" s="642"/>
      <c r="AF698" s="642"/>
      <c r="AG698" s="642"/>
      <c r="AH698" s="642"/>
      <c r="AI698" s="642"/>
      <c r="AJ698" s="642"/>
      <c r="AK698" s="642"/>
      <c r="AL698" s="642"/>
      <c r="AM698" s="642"/>
      <c r="AN698" s="642"/>
      <c r="AO698" s="642"/>
      <c r="AP698" s="642"/>
      <c r="AQ698" s="642"/>
      <c r="AR698" s="642"/>
      <c r="AS698" s="642"/>
      <c r="AT698" s="642"/>
      <c r="AU698" s="642"/>
      <c r="AV698" s="642"/>
      <c r="AW698" s="642"/>
      <c r="AX698" s="642"/>
      <c r="AY698" s="642"/>
      <c r="AZ698" s="642"/>
      <c r="BA698" s="642"/>
      <c r="BB698" s="642"/>
      <c r="BC698" s="642"/>
      <c r="BD698" s="642"/>
      <c r="BE698" s="642"/>
      <c r="BF698" s="642"/>
      <c r="BG698" s="642"/>
      <c r="BH698" s="642"/>
      <c r="BI698" s="643"/>
      <c r="BO698" s="11"/>
      <c r="BT698" s="413"/>
      <c r="BU698" s="640"/>
      <c r="BV698" s="640"/>
      <c r="BW698" s="640"/>
      <c r="BX698" s="640"/>
      <c r="BY698" s="640"/>
      <c r="BZ698" s="640"/>
      <c r="CA698" s="640"/>
      <c r="CB698" s="640"/>
      <c r="CC698" s="640"/>
      <c r="CD698" s="640"/>
      <c r="CE698" s="640"/>
      <c r="CF698" s="640"/>
      <c r="CG698" s="640"/>
      <c r="CH698" s="640"/>
      <c r="CI698" s="640"/>
      <c r="CJ698" s="641" t="s">
        <v>179</v>
      </c>
      <c r="CK698" s="642"/>
      <c r="CL698" s="642"/>
      <c r="CM698" s="642"/>
      <c r="CN698" s="642"/>
      <c r="CO698" s="642"/>
      <c r="CP698" s="642"/>
      <c r="CQ698" s="642"/>
      <c r="CR698" s="642"/>
      <c r="CS698" s="642"/>
      <c r="CT698" s="642"/>
      <c r="CU698" s="642"/>
      <c r="CV698" s="642"/>
      <c r="CW698" s="642"/>
      <c r="CX698" s="642"/>
      <c r="CY698" s="642"/>
      <c r="CZ698" s="642"/>
      <c r="DA698" s="642"/>
      <c r="DB698" s="642"/>
      <c r="DC698" s="642"/>
      <c r="DD698" s="642"/>
      <c r="DE698" s="642"/>
      <c r="DF698" s="642"/>
      <c r="DG698" s="642"/>
      <c r="DH698" s="642"/>
      <c r="DI698" s="642"/>
      <c r="DJ698" s="642"/>
      <c r="DK698" s="642"/>
      <c r="DL698" s="642"/>
      <c r="DM698" s="642"/>
      <c r="DN698" s="642"/>
      <c r="DO698" s="642"/>
      <c r="DP698" s="642"/>
      <c r="DQ698" s="642"/>
      <c r="DR698" s="642"/>
      <c r="DS698" s="642"/>
      <c r="DT698" s="642"/>
      <c r="DU698" s="642"/>
      <c r="DV698" s="642"/>
      <c r="DW698" s="643"/>
      <c r="ED698" s="94"/>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row>
    <row r="699" spans="1:160" ht="18.75" customHeight="1" x14ac:dyDescent="0.4">
      <c r="A699" s="11"/>
      <c r="F699" s="416"/>
      <c r="G699" s="417"/>
      <c r="H699" s="417"/>
      <c r="I699" s="417"/>
      <c r="J699" s="417"/>
      <c r="K699" s="417"/>
      <c r="L699" s="417"/>
      <c r="M699" s="417"/>
      <c r="N699" s="417"/>
      <c r="O699" s="417"/>
      <c r="P699" s="417"/>
      <c r="Q699" s="417"/>
      <c r="R699" s="417"/>
      <c r="S699" s="417"/>
      <c r="T699" s="417"/>
      <c r="U699" s="418"/>
      <c r="V699" s="637"/>
      <c r="W699" s="638"/>
      <c r="X699" s="638"/>
      <c r="Y699" s="638"/>
      <c r="Z699" s="638"/>
      <c r="AA699" s="638"/>
      <c r="AB699" s="638"/>
      <c r="AC699" s="638"/>
      <c r="AD699" s="638"/>
      <c r="AE699" s="638"/>
      <c r="AF699" s="638"/>
      <c r="AG699" s="638"/>
      <c r="AH699" s="638"/>
      <c r="AI699" s="638"/>
      <c r="AJ699" s="638"/>
      <c r="AK699" s="638"/>
      <c r="AL699" s="638"/>
      <c r="AM699" s="638"/>
      <c r="AN699" s="638"/>
      <c r="AO699" s="638"/>
      <c r="AP699" s="638"/>
      <c r="AQ699" s="638"/>
      <c r="AR699" s="638"/>
      <c r="AS699" s="638"/>
      <c r="AT699" s="638"/>
      <c r="AU699" s="638"/>
      <c r="AV699" s="638"/>
      <c r="AW699" s="638"/>
      <c r="AX699" s="638"/>
      <c r="AY699" s="638"/>
      <c r="AZ699" s="638"/>
      <c r="BA699" s="638"/>
      <c r="BB699" s="638"/>
      <c r="BC699" s="638"/>
      <c r="BD699" s="638"/>
      <c r="BE699" s="638"/>
      <c r="BF699" s="638"/>
      <c r="BG699" s="638"/>
      <c r="BH699" s="638"/>
      <c r="BI699" s="639"/>
      <c r="BO699" s="11"/>
      <c r="BT699" s="416"/>
      <c r="BU699" s="417"/>
      <c r="BV699" s="417"/>
      <c r="BW699" s="417"/>
      <c r="BX699" s="417"/>
      <c r="BY699" s="417"/>
      <c r="BZ699" s="417"/>
      <c r="CA699" s="417"/>
      <c r="CB699" s="417"/>
      <c r="CC699" s="417"/>
      <c r="CD699" s="417"/>
      <c r="CE699" s="417"/>
      <c r="CF699" s="417"/>
      <c r="CG699" s="417"/>
      <c r="CH699" s="417"/>
      <c r="CI699" s="417"/>
      <c r="CJ699" s="637" t="s">
        <v>436</v>
      </c>
      <c r="CK699" s="638"/>
      <c r="CL699" s="638"/>
      <c r="CM699" s="638"/>
      <c r="CN699" s="638"/>
      <c r="CO699" s="638"/>
      <c r="CP699" s="638"/>
      <c r="CQ699" s="638"/>
      <c r="CR699" s="638"/>
      <c r="CS699" s="638"/>
      <c r="CT699" s="638"/>
      <c r="CU699" s="638"/>
      <c r="CV699" s="638"/>
      <c r="CW699" s="638"/>
      <c r="CX699" s="638"/>
      <c r="CY699" s="638"/>
      <c r="CZ699" s="638"/>
      <c r="DA699" s="638"/>
      <c r="DB699" s="638"/>
      <c r="DC699" s="638"/>
      <c r="DD699" s="638"/>
      <c r="DE699" s="638"/>
      <c r="DF699" s="638"/>
      <c r="DG699" s="638"/>
      <c r="DH699" s="638"/>
      <c r="DI699" s="638"/>
      <c r="DJ699" s="638"/>
      <c r="DK699" s="638"/>
      <c r="DL699" s="638"/>
      <c r="DM699" s="638"/>
      <c r="DN699" s="638"/>
      <c r="DO699" s="638"/>
      <c r="DP699" s="638"/>
      <c r="DQ699" s="638"/>
      <c r="DR699" s="638"/>
      <c r="DS699" s="638"/>
      <c r="DT699" s="638"/>
      <c r="DU699" s="638"/>
      <c r="DV699" s="638"/>
      <c r="DW699" s="639"/>
      <c r="ED699" s="94"/>
      <c r="EE699" s="94"/>
      <c r="EF699" s="94"/>
      <c r="EG699" s="94"/>
      <c r="EH699" s="94"/>
      <c r="EI699" s="94"/>
      <c r="EJ699" s="94"/>
      <c r="EK699" s="94"/>
      <c r="EL699" s="94"/>
      <c r="EM699" s="94"/>
      <c r="EN699" s="94"/>
      <c r="EO699" s="94"/>
      <c r="EP699" s="94"/>
      <c r="EQ699" s="94"/>
      <c r="ER699" s="94"/>
      <c r="ES699" s="94"/>
      <c r="ET699" s="94"/>
      <c r="EU699" s="94"/>
      <c r="EV699" s="94"/>
      <c r="EW699" s="94"/>
      <c r="EX699" s="94"/>
      <c r="EY699" s="94"/>
      <c r="EZ699" s="94"/>
      <c r="FA699" s="94"/>
      <c r="FB699" s="94"/>
      <c r="FC699" s="94"/>
      <c r="FD699" s="94"/>
    </row>
    <row r="700" spans="1:160" ht="18.75" customHeight="1" x14ac:dyDescent="0.4">
      <c r="A700" s="11"/>
      <c r="F700" s="410" t="s">
        <v>180</v>
      </c>
      <c r="G700" s="411"/>
      <c r="H700" s="411"/>
      <c r="I700" s="411"/>
      <c r="J700" s="411"/>
      <c r="K700" s="411"/>
      <c r="L700" s="411"/>
      <c r="M700" s="411"/>
      <c r="N700" s="411"/>
      <c r="O700" s="411"/>
      <c r="P700" s="411"/>
      <c r="Q700" s="411"/>
      <c r="R700" s="411"/>
      <c r="S700" s="411"/>
      <c r="T700" s="411"/>
      <c r="U700" s="412"/>
      <c r="V700" s="419"/>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420"/>
      <c r="AX700" s="420"/>
      <c r="AY700" s="420"/>
      <c r="AZ700" s="420"/>
      <c r="BA700" s="420"/>
      <c r="BB700" s="420"/>
      <c r="BC700" s="420"/>
      <c r="BD700" s="420"/>
      <c r="BE700" s="420"/>
      <c r="BF700" s="420"/>
      <c r="BG700" s="420"/>
      <c r="BH700" s="420"/>
      <c r="BI700" s="421"/>
      <c r="BO700" s="11"/>
      <c r="BT700" s="410" t="s">
        <v>180</v>
      </c>
      <c r="BU700" s="411"/>
      <c r="BV700" s="411"/>
      <c r="BW700" s="411"/>
      <c r="BX700" s="411"/>
      <c r="BY700" s="411"/>
      <c r="BZ700" s="411"/>
      <c r="CA700" s="411"/>
      <c r="CB700" s="411"/>
      <c r="CC700" s="411"/>
      <c r="CD700" s="411"/>
      <c r="CE700" s="411"/>
      <c r="CF700" s="411"/>
      <c r="CG700" s="411"/>
      <c r="CH700" s="411"/>
      <c r="CI700" s="411"/>
      <c r="CJ700" s="419" t="s">
        <v>437</v>
      </c>
      <c r="CK700" s="420"/>
      <c r="CL700" s="420"/>
      <c r="CM700" s="420"/>
      <c r="CN700" s="420"/>
      <c r="CO700" s="420"/>
      <c r="CP700" s="420"/>
      <c r="CQ700" s="420"/>
      <c r="CR700" s="420"/>
      <c r="CS700" s="420"/>
      <c r="CT700" s="420"/>
      <c r="CU700" s="420"/>
      <c r="CV700" s="420"/>
      <c r="CW700" s="420"/>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1"/>
      <c r="ED700" s="94"/>
      <c r="EE700" s="94"/>
      <c r="EF700" s="94"/>
      <c r="EG700" s="94"/>
      <c r="EH700" s="94"/>
      <c r="EI700" s="94"/>
      <c r="EJ700" s="94"/>
      <c r="EK700" s="94"/>
      <c r="EL700" s="94"/>
      <c r="EM700" s="94"/>
      <c r="EN700" s="94"/>
      <c r="EO700" s="94"/>
      <c r="EP700" s="94"/>
      <c r="EQ700" s="94"/>
      <c r="ER700" s="94"/>
      <c r="ES700" s="94"/>
      <c r="ET700" s="94"/>
      <c r="EU700" s="94"/>
      <c r="EV700" s="94"/>
      <c r="EW700" s="94"/>
      <c r="EX700" s="94"/>
      <c r="EY700" s="94"/>
      <c r="EZ700" s="94"/>
      <c r="FA700" s="94"/>
      <c r="FB700" s="94"/>
      <c r="FC700" s="94"/>
      <c r="FD700" s="94"/>
    </row>
    <row r="701" spans="1:160" ht="18.75" customHeight="1" x14ac:dyDescent="0.4">
      <c r="A701" s="11"/>
      <c r="F701" s="416"/>
      <c r="G701" s="417"/>
      <c r="H701" s="417"/>
      <c r="I701" s="417"/>
      <c r="J701" s="417"/>
      <c r="K701" s="417"/>
      <c r="L701" s="417"/>
      <c r="M701" s="417"/>
      <c r="N701" s="417"/>
      <c r="O701" s="417"/>
      <c r="P701" s="417"/>
      <c r="Q701" s="417"/>
      <c r="R701" s="417"/>
      <c r="S701" s="417"/>
      <c r="T701" s="417"/>
      <c r="U701" s="418"/>
      <c r="V701" s="637"/>
      <c r="W701" s="638"/>
      <c r="X701" s="638"/>
      <c r="Y701" s="638"/>
      <c r="Z701" s="638"/>
      <c r="AA701" s="638"/>
      <c r="AB701" s="638"/>
      <c r="AC701" s="638"/>
      <c r="AD701" s="638"/>
      <c r="AE701" s="638"/>
      <c r="AF701" s="638"/>
      <c r="AG701" s="638"/>
      <c r="AH701" s="638"/>
      <c r="AI701" s="638"/>
      <c r="AJ701" s="638"/>
      <c r="AK701" s="638"/>
      <c r="AL701" s="638"/>
      <c r="AM701" s="638"/>
      <c r="AN701" s="638"/>
      <c r="AO701" s="638"/>
      <c r="AP701" s="638"/>
      <c r="AQ701" s="638"/>
      <c r="AR701" s="638"/>
      <c r="AS701" s="638"/>
      <c r="AT701" s="638"/>
      <c r="AU701" s="638"/>
      <c r="AV701" s="638"/>
      <c r="AW701" s="638"/>
      <c r="AX701" s="638"/>
      <c r="AY701" s="638"/>
      <c r="AZ701" s="638"/>
      <c r="BA701" s="638"/>
      <c r="BB701" s="638"/>
      <c r="BC701" s="638"/>
      <c r="BD701" s="638"/>
      <c r="BE701" s="638"/>
      <c r="BF701" s="638"/>
      <c r="BG701" s="638"/>
      <c r="BH701" s="638"/>
      <c r="BI701" s="639"/>
      <c r="BO701" s="11"/>
      <c r="BT701" s="416"/>
      <c r="BU701" s="417"/>
      <c r="BV701" s="417"/>
      <c r="BW701" s="417"/>
      <c r="BX701" s="417"/>
      <c r="BY701" s="417"/>
      <c r="BZ701" s="417"/>
      <c r="CA701" s="417"/>
      <c r="CB701" s="417"/>
      <c r="CC701" s="417"/>
      <c r="CD701" s="417"/>
      <c r="CE701" s="417"/>
      <c r="CF701" s="417"/>
      <c r="CG701" s="417"/>
      <c r="CH701" s="417"/>
      <c r="CI701" s="417"/>
      <c r="CJ701" s="637" t="s">
        <v>181</v>
      </c>
      <c r="CK701" s="638"/>
      <c r="CL701" s="638"/>
      <c r="CM701" s="638"/>
      <c r="CN701" s="638"/>
      <c r="CO701" s="638"/>
      <c r="CP701" s="638"/>
      <c r="CQ701" s="638"/>
      <c r="CR701" s="638"/>
      <c r="CS701" s="638"/>
      <c r="CT701" s="638"/>
      <c r="CU701" s="638"/>
      <c r="CV701" s="638"/>
      <c r="CW701" s="638"/>
      <c r="CX701" s="638"/>
      <c r="CY701" s="638"/>
      <c r="CZ701" s="638"/>
      <c r="DA701" s="638"/>
      <c r="DB701" s="638"/>
      <c r="DC701" s="638"/>
      <c r="DD701" s="638"/>
      <c r="DE701" s="638"/>
      <c r="DF701" s="638"/>
      <c r="DG701" s="638"/>
      <c r="DH701" s="638"/>
      <c r="DI701" s="638"/>
      <c r="DJ701" s="638"/>
      <c r="DK701" s="638"/>
      <c r="DL701" s="638"/>
      <c r="DM701" s="638"/>
      <c r="DN701" s="638"/>
      <c r="DO701" s="638"/>
      <c r="DP701" s="638"/>
      <c r="DQ701" s="638"/>
      <c r="DR701" s="638"/>
      <c r="DS701" s="638"/>
      <c r="DT701" s="638"/>
      <c r="DU701" s="638"/>
      <c r="DV701" s="638"/>
      <c r="DW701" s="639"/>
      <c r="ED701" s="94"/>
      <c r="EE701" s="94"/>
      <c r="EF701" s="94"/>
      <c r="EG701" s="94"/>
      <c r="EH701" s="94"/>
      <c r="EI701" s="94"/>
      <c r="EJ701" s="94"/>
      <c r="EK701" s="94"/>
      <c r="EL701" s="94"/>
      <c r="EM701" s="94"/>
      <c r="EN701" s="94"/>
      <c r="EO701" s="94"/>
      <c r="EP701" s="94"/>
      <c r="EQ701" s="94"/>
      <c r="ER701" s="94"/>
      <c r="ES701" s="94"/>
      <c r="ET701" s="94"/>
      <c r="EU701" s="94"/>
      <c r="EV701" s="94"/>
      <c r="EW701" s="94"/>
      <c r="EX701" s="94"/>
      <c r="EY701" s="94"/>
      <c r="EZ701" s="94"/>
      <c r="FA701" s="94"/>
      <c r="FB701" s="94"/>
      <c r="FC701" s="94"/>
      <c r="FD701" s="94"/>
    </row>
    <row r="702" spans="1:160" ht="18.75" customHeight="1" x14ac:dyDescent="0.4">
      <c r="A702" s="11"/>
      <c r="F702" s="410" t="s">
        <v>182</v>
      </c>
      <c r="G702" s="411"/>
      <c r="H702" s="411"/>
      <c r="I702" s="411"/>
      <c r="J702" s="411"/>
      <c r="K702" s="411"/>
      <c r="L702" s="411"/>
      <c r="M702" s="411"/>
      <c r="N702" s="411"/>
      <c r="O702" s="411"/>
      <c r="P702" s="411"/>
      <c r="Q702" s="411"/>
      <c r="R702" s="411"/>
      <c r="S702" s="411"/>
      <c r="T702" s="411"/>
      <c r="U702" s="412"/>
      <c r="V702" s="419"/>
      <c r="W702" s="420"/>
      <c r="X702" s="420"/>
      <c r="Y702" s="420"/>
      <c r="Z702" s="420"/>
      <c r="AA702" s="420"/>
      <c r="AB702" s="420"/>
      <c r="AC702" s="420"/>
      <c r="AD702" s="420"/>
      <c r="AE702" s="420"/>
      <c r="AF702" s="420"/>
      <c r="AG702" s="420"/>
      <c r="AH702" s="420"/>
      <c r="AI702" s="420"/>
      <c r="AJ702" s="420"/>
      <c r="AK702" s="420"/>
      <c r="AL702" s="420"/>
      <c r="AM702" s="420"/>
      <c r="AN702" s="420"/>
      <c r="AO702" s="420"/>
      <c r="AP702" s="420"/>
      <c r="AQ702" s="420"/>
      <c r="AR702" s="420"/>
      <c r="AS702" s="420"/>
      <c r="AT702" s="420"/>
      <c r="AU702" s="420"/>
      <c r="AV702" s="420"/>
      <c r="AW702" s="420"/>
      <c r="AX702" s="420"/>
      <c r="AY702" s="420"/>
      <c r="AZ702" s="420"/>
      <c r="BA702" s="420"/>
      <c r="BB702" s="420"/>
      <c r="BC702" s="420"/>
      <c r="BD702" s="420"/>
      <c r="BE702" s="420"/>
      <c r="BF702" s="420"/>
      <c r="BG702" s="420"/>
      <c r="BH702" s="420"/>
      <c r="BI702" s="421"/>
      <c r="BO702" s="11"/>
      <c r="BT702" s="410" t="s">
        <v>182</v>
      </c>
      <c r="BU702" s="411"/>
      <c r="BV702" s="411"/>
      <c r="BW702" s="411"/>
      <c r="BX702" s="411"/>
      <c r="BY702" s="411"/>
      <c r="BZ702" s="411"/>
      <c r="CA702" s="411"/>
      <c r="CB702" s="411"/>
      <c r="CC702" s="411"/>
      <c r="CD702" s="411"/>
      <c r="CE702" s="411"/>
      <c r="CF702" s="411"/>
      <c r="CG702" s="411"/>
      <c r="CH702" s="411"/>
      <c r="CI702" s="411"/>
      <c r="CJ702" s="419" t="s">
        <v>183</v>
      </c>
      <c r="CK702" s="420"/>
      <c r="CL702" s="420"/>
      <c r="CM702" s="420"/>
      <c r="CN702" s="420"/>
      <c r="CO702" s="420"/>
      <c r="CP702" s="420"/>
      <c r="CQ702" s="420"/>
      <c r="CR702" s="420"/>
      <c r="CS702" s="420"/>
      <c r="CT702" s="420"/>
      <c r="CU702" s="420"/>
      <c r="CV702" s="420"/>
      <c r="CW702" s="420"/>
      <c r="CX702" s="420"/>
      <c r="CY702" s="420"/>
      <c r="CZ702" s="420"/>
      <c r="DA702" s="420"/>
      <c r="DB702" s="420"/>
      <c r="DC702" s="420"/>
      <c r="DD702" s="420"/>
      <c r="DE702" s="420"/>
      <c r="DF702" s="420"/>
      <c r="DG702" s="420"/>
      <c r="DH702" s="420"/>
      <c r="DI702" s="420"/>
      <c r="DJ702" s="420"/>
      <c r="DK702" s="420"/>
      <c r="DL702" s="420"/>
      <c r="DM702" s="420"/>
      <c r="DN702" s="420"/>
      <c r="DO702" s="420"/>
      <c r="DP702" s="420"/>
      <c r="DQ702" s="420"/>
      <c r="DR702" s="420"/>
      <c r="DS702" s="420"/>
      <c r="DT702" s="420"/>
      <c r="DU702" s="420"/>
      <c r="DV702" s="420"/>
      <c r="DW702" s="421"/>
      <c r="ED702" s="94"/>
      <c r="EE702" s="94"/>
      <c r="EF702" s="94"/>
      <c r="EG702" s="94"/>
      <c r="EH702" s="94"/>
      <c r="EI702" s="94"/>
      <c r="EJ702" s="94"/>
      <c r="EK702" s="94"/>
      <c r="EL702" s="94"/>
      <c r="EM702" s="94"/>
      <c r="EN702" s="94"/>
      <c r="EO702" s="94"/>
      <c r="EP702" s="94"/>
      <c r="EQ702" s="94"/>
      <c r="ER702" s="94"/>
      <c r="ES702" s="94"/>
      <c r="ET702" s="94"/>
      <c r="EU702" s="94"/>
      <c r="EV702" s="94"/>
      <c r="EW702" s="94"/>
      <c r="EX702" s="94"/>
      <c r="EY702" s="94"/>
      <c r="EZ702" s="94"/>
      <c r="FA702" s="94"/>
      <c r="FB702" s="94"/>
      <c r="FC702" s="94"/>
      <c r="FD702" s="94"/>
    </row>
    <row r="703" spans="1:160" ht="18.75" customHeight="1" x14ac:dyDescent="0.4">
      <c r="A703" s="11"/>
      <c r="F703" s="416"/>
      <c r="G703" s="417"/>
      <c r="H703" s="417"/>
      <c r="I703" s="417"/>
      <c r="J703" s="417"/>
      <c r="K703" s="417"/>
      <c r="L703" s="417"/>
      <c r="M703" s="417"/>
      <c r="N703" s="417"/>
      <c r="O703" s="417"/>
      <c r="P703" s="417"/>
      <c r="Q703" s="417"/>
      <c r="R703" s="417"/>
      <c r="S703" s="417"/>
      <c r="T703" s="417"/>
      <c r="U703" s="418"/>
      <c r="V703" s="637"/>
      <c r="W703" s="638"/>
      <c r="X703" s="638"/>
      <c r="Y703" s="638"/>
      <c r="Z703" s="638"/>
      <c r="AA703" s="638"/>
      <c r="AB703" s="638"/>
      <c r="AC703" s="638"/>
      <c r="AD703" s="638"/>
      <c r="AE703" s="638"/>
      <c r="AF703" s="638"/>
      <c r="AG703" s="638"/>
      <c r="AH703" s="638"/>
      <c r="AI703" s="638"/>
      <c r="AJ703" s="638"/>
      <c r="AK703" s="638"/>
      <c r="AL703" s="638"/>
      <c r="AM703" s="638"/>
      <c r="AN703" s="638"/>
      <c r="AO703" s="638"/>
      <c r="AP703" s="638"/>
      <c r="AQ703" s="638"/>
      <c r="AR703" s="638"/>
      <c r="AS703" s="638"/>
      <c r="AT703" s="638"/>
      <c r="AU703" s="638"/>
      <c r="AV703" s="638"/>
      <c r="AW703" s="638"/>
      <c r="AX703" s="638"/>
      <c r="AY703" s="638"/>
      <c r="AZ703" s="638"/>
      <c r="BA703" s="638"/>
      <c r="BB703" s="638"/>
      <c r="BC703" s="638"/>
      <c r="BD703" s="638"/>
      <c r="BE703" s="638"/>
      <c r="BF703" s="638"/>
      <c r="BG703" s="638"/>
      <c r="BH703" s="638"/>
      <c r="BI703" s="639"/>
      <c r="BO703" s="11"/>
      <c r="BT703" s="416"/>
      <c r="BU703" s="417"/>
      <c r="BV703" s="417"/>
      <c r="BW703" s="417"/>
      <c r="BX703" s="417"/>
      <c r="BY703" s="417"/>
      <c r="BZ703" s="417"/>
      <c r="CA703" s="417"/>
      <c r="CB703" s="417"/>
      <c r="CC703" s="417"/>
      <c r="CD703" s="417"/>
      <c r="CE703" s="417"/>
      <c r="CF703" s="417"/>
      <c r="CG703" s="417"/>
      <c r="CH703" s="417"/>
      <c r="CI703" s="417"/>
      <c r="CJ703" s="637" t="s">
        <v>184</v>
      </c>
      <c r="CK703" s="638"/>
      <c r="CL703" s="638"/>
      <c r="CM703" s="638"/>
      <c r="CN703" s="638"/>
      <c r="CO703" s="638"/>
      <c r="CP703" s="638"/>
      <c r="CQ703" s="638"/>
      <c r="CR703" s="638"/>
      <c r="CS703" s="638"/>
      <c r="CT703" s="638"/>
      <c r="CU703" s="638"/>
      <c r="CV703" s="638"/>
      <c r="CW703" s="638"/>
      <c r="CX703" s="638"/>
      <c r="CY703" s="638"/>
      <c r="CZ703" s="638"/>
      <c r="DA703" s="638"/>
      <c r="DB703" s="638"/>
      <c r="DC703" s="638"/>
      <c r="DD703" s="638"/>
      <c r="DE703" s="638"/>
      <c r="DF703" s="638"/>
      <c r="DG703" s="638"/>
      <c r="DH703" s="638"/>
      <c r="DI703" s="638"/>
      <c r="DJ703" s="638"/>
      <c r="DK703" s="638"/>
      <c r="DL703" s="638"/>
      <c r="DM703" s="638"/>
      <c r="DN703" s="638"/>
      <c r="DO703" s="638"/>
      <c r="DP703" s="638"/>
      <c r="DQ703" s="638"/>
      <c r="DR703" s="638"/>
      <c r="DS703" s="638"/>
      <c r="DT703" s="638"/>
      <c r="DU703" s="638"/>
      <c r="DV703" s="638"/>
      <c r="DW703" s="639"/>
      <c r="ED703" s="94"/>
      <c r="EE703" s="94"/>
      <c r="EF703" s="94"/>
      <c r="EG703" s="94"/>
      <c r="EH703" s="94"/>
      <c r="EI703" s="94"/>
      <c r="EJ703" s="94"/>
      <c r="EK703" s="94"/>
      <c r="EL703" s="94"/>
      <c r="EM703" s="94"/>
      <c r="EN703" s="94"/>
      <c r="EO703" s="94"/>
      <c r="EP703" s="94"/>
      <c r="EQ703" s="94"/>
      <c r="ER703" s="94"/>
      <c r="ES703" s="94"/>
      <c r="ET703" s="94"/>
      <c r="EU703" s="94"/>
      <c r="EV703" s="94"/>
      <c r="EW703" s="94"/>
      <c r="EX703" s="94"/>
      <c r="EY703" s="94"/>
      <c r="EZ703" s="94"/>
      <c r="FA703" s="94"/>
      <c r="FB703" s="94"/>
      <c r="FC703" s="94"/>
      <c r="FD703" s="94"/>
    </row>
    <row r="704" spans="1:160" ht="18.75" customHeight="1" x14ac:dyDescent="0.4">
      <c r="A704" s="11"/>
      <c r="F704" s="404" t="s">
        <v>192</v>
      </c>
      <c r="G704" s="405"/>
      <c r="H704" s="405"/>
      <c r="I704" s="405"/>
      <c r="J704" s="405"/>
      <c r="K704" s="405"/>
      <c r="L704" s="405"/>
      <c r="M704" s="405"/>
      <c r="N704" s="405"/>
      <c r="O704" s="405"/>
      <c r="P704" s="405"/>
      <c r="Q704" s="405"/>
      <c r="R704" s="405"/>
      <c r="S704" s="405"/>
      <c r="T704" s="405"/>
      <c r="U704" s="406"/>
      <c r="V704" s="407"/>
      <c r="W704" s="408"/>
      <c r="X704" s="408"/>
      <c r="Y704" s="408"/>
      <c r="Z704" s="408"/>
      <c r="AA704" s="408"/>
      <c r="AB704" s="408"/>
      <c r="AC704" s="408"/>
      <c r="AD704" s="408"/>
      <c r="AE704" s="408"/>
      <c r="AF704" s="408"/>
      <c r="AG704" s="408"/>
      <c r="AH704" s="408"/>
      <c r="AI704" s="408"/>
      <c r="AJ704" s="408"/>
      <c r="AK704" s="408"/>
      <c r="AL704" s="408"/>
      <c r="AM704" s="408"/>
      <c r="AN704" s="408"/>
      <c r="AO704" s="408"/>
      <c r="AP704" s="408"/>
      <c r="AQ704" s="408"/>
      <c r="AR704" s="408"/>
      <c r="AS704" s="408"/>
      <c r="AT704" s="408"/>
      <c r="AU704" s="408"/>
      <c r="AV704" s="408"/>
      <c r="AW704" s="408"/>
      <c r="AX704" s="408"/>
      <c r="AY704" s="408"/>
      <c r="AZ704" s="408"/>
      <c r="BA704" s="408"/>
      <c r="BB704" s="408"/>
      <c r="BC704" s="408"/>
      <c r="BD704" s="408"/>
      <c r="BE704" s="408"/>
      <c r="BF704" s="408"/>
      <c r="BG704" s="408"/>
      <c r="BH704" s="408"/>
      <c r="BI704" s="409"/>
      <c r="BO704" s="11"/>
      <c r="BT704" s="404" t="s">
        <v>192</v>
      </c>
      <c r="BU704" s="405"/>
      <c r="BV704" s="405"/>
      <c r="BW704" s="405"/>
      <c r="BX704" s="405"/>
      <c r="BY704" s="405"/>
      <c r="BZ704" s="405"/>
      <c r="CA704" s="405"/>
      <c r="CB704" s="405"/>
      <c r="CC704" s="405"/>
      <c r="CD704" s="405"/>
      <c r="CE704" s="405"/>
      <c r="CF704" s="405"/>
      <c r="CG704" s="405"/>
      <c r="CH704" s="405"/>
      <c r="CI704" s="406"/>
      <c r="CJ704" s="407" t="s">
        <v>438</v>
      </c>
      <c r="CK704" s="408"/>
      <c r="CL704" s="408"/>
      <c r="CM704" s="408"/>
      <c r="CN704" s="408"/>
      <c r="CO704" s="408"/>
      <c r="CP704" s="408"/>
      <c r="CQ704" s="408"/>
      <c r="CR704" s="408"/>
      <c r="CS704" s="408"/>
      <c r="CT704" s="408"/>
      <c r="CU704" s="408"/>
      <c r="CV704" s="408"/>
      <c r="CW704" s="408"/>
      <c r="CX704" s="408"/>
      <c r="CY704" s="408"/>
      <c r="CZ704" s="408"/>
      <c r="DA704" s="408"/>
      <c r="DB704" s="408"/>
      <c r="DC704" s="408"/>
      <c r="DD704" s="408"/>
      <c r="DE704" s="408"/>
      <c r="DF704" s="408"/>
      <c r="DG704" s="408"/>
      <c r="DH704" s="408"/>
      <c r="DI704" s="408"/>
      <c r="DJ704" s="408"/>
      <c r="DK704" s="408"/>
      <c r="DL704" s="408"/>
      <c r="DM704" s="408"/>
      <c r="DN704" s="408"/>
      <c r="DO704" s="408"/>
      <c r="DP704" s="408"/>
      <c r="DQ704" s="408"/>
      <c r="DR704" s="408"/>
      <c r="DS704" s="408"/>
      <c r="DT704" s="408"/>
      <c r="DU704" s="408"/>
      <c r="DV704" s="408"/>
      <c r="DW704" s="409"/>
      <c r="ED704" s="94"/>
      <c r="EE704" s="94"/>
      <c r="EF704" s="94"/>
      <c r="EG704" s="94"/>
      <c r="EH704" s="94"/>
      <c r="EI704" s="94"/>
      <c r="EJ704" s="94"/>
      <c r="EK704" s="94"/>
      <c r="EL704" s="94"/>
      <c r="EM704" s="94"/>
      <c r="EN704" s="94"/>
      <c r="EO704" s="94"/>
      <c r="EP704" s="94"/>
      <c r="EQ704" s="94"/>
      <c r="ER704" s="94"/>
      <c r="ES704" s="94"/>
      <c r="ET704" s="94"/>
      <c r="EU704" s="94"/>
      <c r="EV704" s="94"/>
      <c r="EW704" s="94"/>
      <c r="EX704" s="94"/>
      <c r="EY704" s="94"/>
      <c r="EZ704" s="94"/>
      <c r="FA704" s="94"/>
      <c r="FB704" s="94"/>
      <c r="FC704" s="94"/>
      <c r="FD704" s="94"/>
    </row>
    <row r="705" spans="1:169" ht="18.75" customHeight="1" x14ac:dyDescent="0.4">
      <c r="A705" s="11"/>
      <c r="F705" s="404" t="s">
        <v>185</v>
      </c>
      <c r="G705" s="405"/>
      <c r="H705" s="405"/>
      <c r="I705" s="405"/>
      <c r="J705" s="405"/>
      <c r="K705" s="405"/>
      <c r="L705" s="405"/>
      <c r="M705" s="405"/>
      <c r="N705" s="405"/>
      <c r="O705" s="405"/>
      <c r="P705" s="405"/>
      <c r="Q705" s="405"/>
      <c r="R705" s="405"/>
      <c r="S705" s="405"/>
      <c r="T705" s="405"/>
      <c r="U705" s="406"/>
      <c r="V705" s="407"/>
      <c r="W705" s="408"/>
      <c r="X705" s="408"/>
      <c r="Y705" s="408"/>
      <c r="Z705" s="408"/>
      <c r="AA705" s="408"/>
      <c r="AB705" s="408"/>
      <c r="AC705" s="408"/>
      <c r="AD705" s="408"/>
      <c r="AE705" s="408"/>
      <c r="AF705" s="408"/>
      <c r="AG705" s="408"/>
      <c r="AH705" s="408"/>
      <c r="AI705" s="408"/>
      <c r="AJ705" s="408"/>
      <c r="AK705" s="408"/>
      <c r="AL705" s="408"/>
      <c r="AM705" s="408"/>
      <c r="AN705" s="408"/>
      <c r="AO705" s="408"/>
      <c r="AP705" s="408"/>
      <c r="AQ705" s="408"/>
      <c r="AR705" s="408"/>
      <c r="AS705" s="408"/>
      <c r="AT705" s="408"/>
      <c r="AU705" s="408"/>
      <c r="AV705" s="408"/>
      <c r="AW705" s="408"/>
      <c r="AX705" s="408"/>
      <c r="AY705" s="408"/>
      <c r="AZ705" s="408"/>
      <c r="BA705" s="408"/>
      <c r="BB705" s="408"/>
      <c r="BC705" s="408"/>
      <c r="BD705" s="408"/>
      <c r="BE705" s="408"/>
      <c r="BF705" s="408"/>
      <c r="BG705" s="408"/>
      <c r="BH705" s="408"/>
      <c r="BI705" s="409"/>
      <c r="BO705" s="11"/>
      <c r="BT705" s="404" t="s">
        <v>185</v>
      </c>
      <c r="BU705" s="405"/>
      <c r="BV705" s="405"/>
      <c r="BW705" s="405"/>
      <c r="BX705" s="405"/>
      <c r="BY705" s="405"/>
      <c r="BZ705" s="405"/>
      <c r="CA705" s="405"/>
      <c r="CB705" s="405"/>
      <c r="CC705" s="405"/>
      <c r="CD705" s="405"/>
      <c r="CE705" s="405"/>
      <c r="CF705" s="405"/>
      <c r="CG705" s="405"/>
      <c r="CH705" s="405"/>
      <c r="CI705" s="406"/>
      <c r="CJ705" s="407" t="s">
        <v>439</v>
      </c>
      <c r="CK705" s="408"/>
      <c r="CL705" s="408"/>
      <c r="CM705" s="408"/>
      <c r="CN705" s="408"/>
      <c r="CO705" s="408"/>
      <c r="CP705" s="408"/>
      <c r="CQ705" s="408"/>
      <c r="CR705" s="408"/>
      <c r="CS705" s="408"/>
      <c r="CT705" s="408"/>
      <c r="CU705" s="408"/>
      <c r="CV705" s="408"/>
      <c r="CW705" s="408"/>
      <c r="CX705" s="408"/>
      <c r="CY705" s="408"/>
      <c r="CZ705" s="408"/>
      <c r="DA705" s="408"/>
      <c r="DB705" s="408"/>
      <c r="DC705" s="408"/>
      <c r="DD705" s="408"/>
      <c r="DE705" s="408"/>
      <c r="DF705" s="408"/>
      <c r="DG705" s="408"/>
      <c r="DH705" s="408"/>
      <c r="DI705" s="408"/>
      <c r="DJ705" s="408"/>
      <c r="DK705" s="408"/>
      <c r="DL705" s="408"/>
      <c r="DM705" s="408"/>
      <c r="DN705" s="408"/>
      <c r="DO705" s="408"/>
      <c r="DP705" s="408"/>
      <c r="DQ705" s="408"/>
      <c r="DR705" s="408"/>
      <c r="DS705" s="408"/>
      <c r="DT705" s="408"/>
      <c r="DU705" s="408"/>
      <c r="DV705" s="408"/>
      <c r="DW705" s="409"/>
      <c r="ED705" s="94"/>
      <c r="EE705" s="94"/>
      <c r="EF705" s="94"/>
      <c r="EG705" s="94"/>
      <c r="EH705" s="94"/>
      <c r="EI705" s="94"/>
      <c r="EJ705" s="94"/>
      <c r="EK705" s="94"/>
      <c r="EL705" s="94"/>
      <c r="EM705" s="94"/>
      <c r="EN705" s="94"/>
      <c r="EO705" s="94"/>
      <c r="EP705" s="94"/>
      <c r="EQ705" s="94"/>
      <c r="ER705" s="94"/>
      <c r="ES705" s="94"/>
      <c r="ET705" s="94"/>
      <c r="EU705" s="94"/>
      <c r="EV705" s="94"/>
      <c r="EW705" s="94"/>
      <c r="EX705" s="94"/>
      <c r="EY705" s="94"/>
      <c r="EZ705" s="94"/>
      <c r="FA705" s="94"/>
      <c r="FB705" s="94"/>
      <c r="FC705" s="94"/>
      <c r="FD705" s="94"/>
    </row>
    <row r="706" spans="1:169" ht="18.75" customHeight="1" x14ac:dyDescent="0.4">
      <c r="A706" s="11"/>
      <c r="F706" s="404" t="s">
        <v>194</v>
      </c>
      <c r="G706" s="405"/>
      <c r="H706" s="405"/>
      <c r="I706" s="405"/>
      <c r="J706" s="405"/>
      <c r="K706" s="405"/>
      <c r="L706" s="405"/>
      <c r="M706" s="405"/>
      <c r="N706" s="405"/>
      <c r="O706" s="405"/>
      <c r="P706" s="405"/>
      <c r="Q706" s="405"/>
      <c r="R706" s="405"/>
      <c r="S706" s="405"/>
      <c r="T706" s="405"/>
      <c r="U706" s="406"/>
      <c r="V706" s="407"/>
      <c r="W706" s="408"/>
      <c r="X706" s="408"/>
      <c r="Y706" s="408"/>
      <c r="Z706" s="408"/>
      <c r="AA706" s="408"/>
      <c r="AB706" s="408"/>
      <c r="AC706" s="408"/>
      <c r="AD706" s="408"/>
      <c r="AE706" s="408"/>
      <c r="AF706" s="408"/>
      <c r="AG706" s="408"/>
      <c r="AH706" s="408"/>
      <c r="AI706" s="408"/>
      <c r="AJ706" s="408"/>
      <c r="AK706" s="408"/>
      <c r="AL706" s="408"/>
      <c r="AM706" s="408"/>
      <c r="AN706" s="408"/>
      <c r="AO706" s="408"/>
      <c r="AP706" s="408"/>
      <c r="AQ706" s="408"/>
      <c r="AR706" s="408"/>
      <c r="AS706" s="408"/>
      <c r="AT706" s="408"/>
      <c r="AU706" s="408"/>
      <c r="AV706" s="408"/>
      <c r="AW706" s="408"/>
      <c r="AX706" s="408"/>
      <c r="AY706" s="408"/>
      <c r="AZ706" s="408"/>
      <c r="BA706" s="408"/>
      <c r="BB706" s="408"/>
      <c r="BC706" s="408"/>
      <c r="BD706" s="408"/>
      <c r="BE706" s="408"/>
      <c r="BF706" s="408"/>
      <c r="BG706" s="408"/>
      <c r="BH706" s="408"/>
      <c r="BI706" s="409"/>
      <c r="BO706" s="11"/>
      <c r="BT706" s="404" t="s">
        <v>194</v>
      </c>
      <c r="BU706" s="405"/>
      <c r="BV706" s="405"/>
      <c r="BW706" s="405"/>
      <c r="BX706" s="405"/>
      <c r="BY706" s="405"/>
      <c r="BZ706" s="405"/>
      <c r="CA706" s="405"/>
      <c r="CB706" s="405"/>
      <c r="CC706" s="405"/>
      <c r="CD706" s="405"/>
      <c r="CE706" s="405"/>
      <c r="CF706" s="405"/>
      <c r="CG706" s="405"/>
      <c r="CH706" s="405"/>
      <c r="CI706" s="406"/>
      <c r="CJ706" s="407" t="s">
        <v>193</v>
      </c>
      <c r="CK706" s="408"/>
      <c r="CL706" s="408"/>
      <c r="CM706" s="408"/>
      <c r="CN706" s="408"/>
      <c r="CO706" s="408"/>
      <c r="CP706" s="408"/>
      <c r="CQ706" s="408"/>
      <c r="CR706" s="408"/>
      <c r="CS706" s="408"/>
      <c r="CT706" s="408"/>
      <c r="CU706" s="408"/>
      <c r="CV706" s="408"/>
      <c r="CW706" s="408"/>
      <c r="CX706" s="408"/>
      <c r="CY706" s="408"/>
      <c r="CZ706" s="408"/>
      <c r="DA706" s="408"/>
      <c r="DB706" s="408"/>
      <c r="DC706" s="408"/>
      <c r="DD706" s="408"/>
      <c r="DE706" s="408"/>
      <c r="DF706" s="408"/>
      <c r="DG706" s="408"/>
      <c r="DH706" s="408"/>
      <c r="DI706" s="408"/>
      <c r="DJ706" s="408"/>
      <c r="DK706" s="408"/>
      <c r="DL706" s="408"/>
      <c r="DM706" s="408"/>
      <c r="DN706" s="408"/>
      <c r="DO706" s="408"/>
      <c r="DP706" s="408"/>
      <c r="DQ706" s="408"/>
      <c r="DR706" s="408"/>
      <c r="DS706" s="408"/>
      <c r="DT706" s="408"/>
      <c r="DU706" s="408"/>
      <c r="DV706" s="408"/>
      <c r="DW706" s="409"/>
      <c r="ED706" s="94"/>
      <c r="EE706" s="94"/>
      <c r="EF706" s="94"/>
      <c r="EG706" s="94"/>
      <c r="EH706" s="94"/>
      <c r="EI706" s="94"/>
      <c r="EJ706" s="94"/>
      <c r="EK706" s="94"/>
      <c r="EL706" s="94"/>
      <c r="EM706" s="94"/>
      <c r="EN706" s="94"/>
      <c r="EO706" s="94"/>
      <c r="EP706" s="94"/>
      <c r="EQ706" s="94"/>
      <c r="ER706" s="94"/>
      <c r="ES706" s="94"/>
      <c r="ET706" s="94"/>
      <c r="EU706" s="94"/>
      <c r="EV706" s="94"/>
      <c r="EW706" s="94"/>
      <c r="EX706" s="94"/>
      <c r="EY706" s="94"/>
      <c r="EZ706" s="94"/>
      <c r="FA706" s="94"/>
      <c r="FB706" s="94"/>
      <c r="FC706" s="94"/>
      <c r="FD706" s="94"/>
    </row>
    <row r="707" spans="1:169" ht="18.75" customHeight="1" thickBot="1" x14ac:dyDescent="0.45">
      <c r="A707" s="11"/>
      <c r="F707" s="629" t="s">
        <v>186</v>
      </c>
      <c r="G707" s="630"/>
      <c r="H707" s="630"/>
      <c r="I707" s="630"/>
      <c r="J707" s="630"/>
      <c r="K707" s="630"/>
      <c r="L707" s="630"/>
      <c r="M707" s="630"/>
      <c r="N707" s="630"/>
      <c r="O707" s="630"/>
      <c r="P707" s="630"/>
      <c r="Q707" s="630"/>
      <c r="R707" s="630"/>
      <c r="S707" s="630"/>
      <c r="T707" s="630"/>
      <c r="U707" s="631"/>
      <c r="V707" s="632"/>
      <c r="W707" s="633"/>
      <c r="X707" s="633"/>
      <c r="Y707" s="633"/>
      <c r="Z707" s="633"/>
      <c r="AA707" s="633"/>
      <c r="AB707" s="633"/>
      <c r="AC707" s="633"/>
      <c r="AD707" s="633"/>
      <c r="AE707" s="633"/>
      <c r="AF707" s="633"/>
      <c r="AG707" s="633"/>
      <c r="AH707" s="633"/>
      <c r="AI707" s="633"/>
      <c r="AJ707" s="633"/>
      <c r="AK707" s="633"/>
      <c r="AL707" s="633"/>
      <c r="AM707" s="633"/>
      <c r="AN707" s="633"/>
      <c r="AO707" s="633"/>
      <c r="AP707" s="633"/>
      <c r="AQ707" s="633"/>
      <c r="AR707" s="633"/>
      <c r="AS707" s="633"/>
      <c r="AT707" s="633"/>
      <c r="AU707" s="633"/>
      <c r="AV707" s="633"/>
      <c r="AW707" s="633"/>
      <c r="AX707" s="633"/>
      <c r="AY707" s="633"/>
      <c r="AZ707" s="633"/>
      <c r="BA707" s="633"/>
      <c r="BB707" s="633"/>
      <c r="BC707" s="633"/>
      <c r="BD707" s="633"/>
      <c r="BE707" s="633"/>
      <c r="BF707" s="633"/>
      <c r="BG707" s="633"/>
      <c r="BH707" s="633"/>
      <c r="BI707" s="634"/>
      <c r="BO707" s="11"/>
      <c r="BT707" s="635" t="s">
        <v>186</v>
      </c>
      <c r="BU707" s="636"/>
      <c r="BV707" s="636"/>
      <c r="BW707" s="636"/>
      <c r="BX707" s="636"/>
      <c r="BY707" s="636"/>
      <c r="BZ707" s="636"/>
      <c r="CA707" s="636"/>
      <c r="CB707" s="636"/>
      <c r="CC707" s="636"/>
      <c r="CD707" s="636"/>
      <c r="CE707" s="636"/>
      <c r="CF707" s="636"/>
      <c r="CG707" s="636"/>
      <c r="CH707" s="636"/>
      <c r="CI707" s="636"/>
      <c r="CJ707" s="632" t="s">
        <v>193</v>
      </c>
      <c r="CK707" s="633"/>
      <c r="CL707" s="633"/>
      <c r="CM707" s="633"/>
      <c r="CN707" s="633"/>
      <c r="CO707" s="633"/>
      <c r="CP707" s="633"/>
      <c r="CQ707" s="633"/>
      <c r="CR707" s="633"/>
      <c r="CS707" s="633"/>
      <c r="CT707" s="633"/>
      <c r="CU707" s="633"/>
      <c r="CV707" s="633"/>
      <c r="CW707" s="633"/>
      <c r="CX707" s="633"/>
      <c r="CY707" s="633"/>
      <c r="CZ707" s="633"/>
      <c r="DA707" s="633"/>
      <c r="DB707" s="633"/>
      <c r="DC707" s="633"/>
      <c r="DD707" s="633"/>
      <c r="DE707" s="633"/>
      <c r="DF707" s="633"/>
      <c r="DG707" s="633"/>
      <c r="DH707" s="633"/>
      <c r="DI707" s="633"/>
      <c r="DJ707" s="633"/>
      <c r="DK707" s="633"/>
      <c r="DL707" s="633"/>
      <c r="DM707" s="633"/>
      <c r="DN707" s="633"/>
      <c r="DO707" s="633"/>
      <c r="DP707" s="633"/>
      <c r="DQ707" s="633"/>
      <c r="DR707" s="633"/>
      <c r="DS707" s="633"/>
      <c r="DT707" s="633"/>
      <c r="DU707" s="633"/>
      <c r="DV707" s="633"/>
      <c r="DW707" s="634"/>
      <c r="ED707" s="94"/>
      <c r="EE707" s="94"/>
      <c r="EF707" s="94"/>
      <c r="EG707" s="94"/>
      <c r="EH707" s="94"/>
      <c r="EI707" s="94"/>
      <c r="EJ707" s="94"/>
      <c r="EK707" s="94"/>
      <c r="EL707" s="94"/>
      <c r="EM707" s="94"/>
      <c r="EN707" s="94"/>
      <c r="EO707" s="94"/>
      <c r="EP707" s="94"/>
      <c r="EQ707" s="94"/>
      <c r="ER707" s="94"/>
      <c r="ES707" s="94"/>
      <c r="ET707" s="94"/>
      <c r="EU707" s="94"/>
      <c r="EV707" s="94"/>
      <c r="EW707" s="94"/>
      <c r="EX707" s="94"/>
      <c r="EY707" s="94"/>
      <c r="EZ707" s="94"/>
      <c r="FA707" s="94"/>
      <c r="FB707" s="94"/>
      <c r="FC707" s="94"/>
      <c r="FD707" s="94"/>
    </row>
    <row r="708" spans="1:169" ht="18.75" customHeight="1" thickBot="1" x14ac:dyDescent="0.4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row>
    <row r="709" spans="1:169" ht="18.75" customHeight="1" thickBot="1" x14ac:dyDescent="0.45">
      <c r="A709" s="11"/>
      <c r="F709" s="625" t="s">
        <v>52</v>
      </c>
      <c r="G709" s="626"/>
      <c r="H709" s="626"/>
      <c r="I709" s="626"/>
      <c r="J709" s="626"/>
      <c r="K709" s="626"/>
      <c r="L709" s="626"/>
      <c r="M709" s="626"/>
      <c r="N709" s="626"/>
      <c r="O709" s="626"/>
      <c r="P709" s="626"/>
      <c r="Q709" s="626"/>
      <c r="R709" s="626"/>
      <c r="S709" s="626"/>
      <c r="T709" s="626"/>
      <c r="U709" s="626"/>
      <c r="V709" s="626"/>
      <c r="W709" s="626"/>
      <c r="X709" s="626"/>
      <c r="Y709" s="626"/>
      <c r="Z709" s="626"/>
      <c r="AA709" s="626"/>
      <c r="AB709" s="626"/>
      <c r="AC709" s="626"/>
      <c r="AD709" s="626"/>
      <c r="AE709" s="626"/>
      <c r="AF709" s="626"/>
      <c r="AG709" s="626"/>
      <c r="AH709" s="626"/>
      <c r="AI709" s="626"/>
      <c r="AJ709" s="626"/>
      <c r="AK709" s="626"/>
      <c r="AL709" s="626"/>
      <c r="AM709" s="626"/>
      <c r="AN709" s="626"/>
      <c r="AO709" s="626"/>
      <c r="AP709" s="626"/>
      <c r="AQ709" s="626"/>
      <c r="AR709" s="626"/>
      <c r="AS709" s="626"/>
      <c r="AT709" s="626"/>
      <c r="AU709" s="626"/>
      <c r="AV709" s="626"/>
      <c r="AW709" s="626"/>
      <c r="AX709" s="626"/>
      <c r="AY709" s="626"/>
      <c r="AZ709" s="626"/>
      <c r="BA709" s="626"/>
      <c r="BB709" s="626"/>
      <c r="BC709" s="626"/>
      <c r="BD709" s="626"/>
      <c r="BE709" s="626"/>
      <c r="BF709" s="626"/>
      <c r="BG709" s="626"/>
      <c r="BH709" s="626"/>
      <c r="BI709" s="627"/>
      <c r="BO709" s="11"/>
      <c r="BT709" s="625" t="s">
        <v>52</v>
      </c>
      <c r="BU709" s="626"/>
      <c r="BV709" s="626"/>
      <c r="BW709" s="626"/>
      <c r="BX709" s="626"/>
      <c r="BY709" s="626"/>
      <c r="BZ709" s="626"/>
      <c r="CA709" s="626"/>
      <c r="CB709" s="626"/>
      <c r="CC709" s="626"/>
      <c r="CD709" s="626"/>
      <c r="CE709" s="626"/>
      <c r="CF709" s="626"/>
      <c r="CG709" s="626"/>
      <c r="CH709" s="626"/>
      <c r="CI709" s="626"/>
      <c r="CJ709" s="626"/>
      <c r="CK709" s="626"/>
      <c r="CL709" s="626"/>
      <c r="CM709" s="626"/>
      <c r="CN709" s="626"/>
      <c r="CO709" s="626"/>
      <c r="CP709" s="626"/>
      <c r="CQ709" s="626"/>
      <c r="CR709" s="626"/>
      <c r="CS709" s="626"/>
      <c r="CT709" s="626"/>
      <c r="CU709" s="626"/>
      <c r="CV709" s="626"/>
      <c r="CW709" s="626"/>
      <c r="CX709" s="626"/>
      <c r="CY709" s="626"/>
      <c r="CZ709" s="626"/>
      <c r="DA709" s="626"/>
      <c r="DB709" s="626"/>
      <c r="DC709" s="626"/>
      <c r="DD709" s="626"/>
      <c r="DE709" s="626"/>
      <c r="DF709" s="626"/>
      <c r="DG709" s="626"/>
      <c r="DH709" s="626"/>
      <c r="DI709" s="626"/>
      <c r="DJ709" s="626"/>
      <c r="DK709" s="626"/>
      <c r="DL709" s="626"/>
      <c r="DM709" s="626"/>
      <c r="DN709" s="626"/>
      <c r="DO709" s="626"/>
      <c r="DP709" s="626"/>
      <c r="DQ709" s="626"/>
      <c r="DR709" s="626"/>
      <c r="DS709" s="626"/>
      <c r="DT709" s="626"/>
      <c r="DU709" s="626"/>
      <c r="DV709" s="626"/>
      <c r="DW709" s="627"/>
    </row>
    <row r="710" spans="1:169" ht="18.75" customHeight="1" thickBot="1" x14ac:dyDescent="0.45">
      <c r="A710" s="11"/>
      <c r="F710" s="622"/>
      <c r="G710" s="623"/>
      <c r="H710" s="623"/>
      <c r="I710" s="623"/>
      <c r="J710" s="623"/>
      <c r="K710" s="623"/>
      <c r="L710" s="623"/>
      <c r="M710" s="623"/>
      <c r="N710" s="623"/>
      <c r="O710" s="623"/>
      <c r="P710" s="623"/>
      <c r="Q710" s="623"/>
      <c r="R710" s="623"/>
      <c r="S710" s="623"/>
      <c r="T710" s="623"/>
      <c r="U710" s="623"/>
      <c r="V710" s="623"/>
      <c r="W710" s="623"/>
      <c r="X710" s="623"/>
      <c r="Y710" s="623"/>
      <c r="Z710" s="623"/>
      <c r="AA710" s="623"/>
      <c r="AB710" s="623"/>
      <c r="AC710" s="623"/>
      <c r="AD710" s="623"/>
      <c r="AE710" s="623"/>
      <c r="AF710" s="623"/>
      <c r="AG710" s="623"/>
      <c r="AH710" s="623"/>
      <c r="AI710" s="623"/>
      <c r="AJ710" s="623"/>
      <c r="AK710" s="623"/>
      <c r="AL710" s="623"/>
      <c r="AM710" s="623"/>
      <c r="AN710" s="623"/>
      <c r="AO710" s="623"/>
      <c r="AP710" s="623"/>
      <c r="AQ710" s="623"/>
      <c r="AR710" s="623"/>
      <c r="AS710" s="623"/>
      <c r="AT710" s="623"/>
      <c r="AU710" s="623"/>
      <c r="AV710" s="623"/>
      <c r="AW710" s="623"/>
      <c r="AX710" s="623"/>
      <c r="AY710" s="623"/>
      <c r="AZ710" s="623"/>
      <c r="BA710" s="623"/>
      <c r="BB710" s="623"/>
      <c r="BC710" s="623"/>
      <c r="BD710" s="623"/>
      <c r="BE710" s="623"/>
      <c r="BF710" s="623"/>
      <c r="BG710" s="623"/>
      <c r="BH710" s="623"/>
      <c r="BI710" s="624"/>
      <c r="BO710" s="11"/>
      <c r="BT710" s="622" t="s">
        <v>440</v>
      </c>
      <c r="BU710" s="623"/>
      <c r="BV710" s="623"/>
      <c r="BW710" s="623"/>
      <c r="BX710" s="623"/>
      <c r="BY710" s="623"/>
      <c r="BZ710" s="623"/>
      <c r="CA710" s="623"/>
      <c r="CB710" s="623"/>
      <c r="CC710" s="623"/>
      <c r="CD710" s="623"/>
      <c r="CE710" s="623"/>
      <c r="CF710" s="623"/>
      <c r="CG710" s="623"/>
      <c r="CH710" s="623"/>
      <c r="CI710" s="623"/>
      <c r="CJ710" s="623"/>
      <c r="CK710" s="623"/>
      <c r="CL710" s="623"/>
      <c r="CM710" s="623"/>
      <c r="CN710" s="623"/>
      <c r="CO710" s="623"/>
      <c r="CP710" s="623"/>
      <c r="CQ710" s="623"/>
      <c r="CR710" s="623"/>
      <c r="CS710" s="623"/>
      <c r="CT710" s="623"/>
      <c r="CU710" s="623"/>
      <c r="CV710" s="623"/>
      <c r="CW710" s="623"/>
      <c r="CX710" s="623"/>
      <c r="CY710" s="623"/>
      <c r="CZ710" s="623"/>
      <c r="DA710" s="623"/>
      <c r="DB710" s="623"/>
      <c r="DC710" s="623"/>
      <c r="DD710" s="623"/>
      <c r="DE710" s="623"/>
      <c r="DF710" s="623"/>
      <c r="DG710" s="623"/>
      <c r="DH710" s="623"/>
      <c r="DI710" s="623"/>
      <c r="DJ710" s="623"/>
      <c r="DK710" s="623"/>
      <c r="DL710" s="623"/>
      <c r="DM710" s="623"/>
      <c r="DN710" s="623"/>
      <c r="DO710" s="623"/>
      <c r="DP710" s="623"/>
      <c r="DQ710" s="623"/>
      <c r="DR710" s="623"/>
      <c r="DS710" s="623"/>
      <c r="DT710" s="623"/>
      <c r="DU710" s="623"/>
      <c r="DV710" s="623"/>
      <c r="DW710" s="624"/>
      <c r="ED710" s="94"/>
      <c r="EE710" s="94"/>
      <c r="EF710" s="94"/>
      <c r="EG710" s="94"/>
      <c r="EH710" s="94"/>
      <c r="EI710" s="94"/>
      <c r="EJ710" s="94"/>
      <c r="EK710" s="94"/>
      <c r="EL710" s="94"/>
      <c r="EM710" s="94"/>
      <c r="EN710" s="94"/>
      <c r="EO710" s="94"/>
      <c r="EP710" s="94"/>
      <c r="EQ710" s="94"/>
      <c r="ER710" s="94"/>
      <c r="ES710" s="94"/>
      <c r="ET710" s="94"/>
      <c r="EU710" s="94"/>
      <c r="EV710" s="94"/>
      <c r="EW710" s="94"/>
      <c r="EX710" s="94"/>
      <c r="EY710" s="94"/>
      <c r="EZ710" s="94"/>
      <c r="FA710" s="94"/>
      <c r="FB710" s="94"/>
      <c r="FC710" s="94"/>
      <c r="FD710" s="94"/>
      <c r="FE710" s="94"/>
      <c r="FF710" s="94"/>
      <c r="FG710" s="94"/>
      <c r="FH710" s="94"/>
      <c r="FI710" s="94"/>
      <c r="FJ710" s="94"/>
      <c r="FK710" s="94"/>
      <c r="FL710" s="94"/>
      <c r="FM710" s="94"/>
    </row>
    <row r="711" spans="1:169" ht="18.75" customHeight="1" thickBot="1" x14ac:dyDescent="0.4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ED711" s="127"/>
      <c r="EE711" s="94"/>
      <c r="EF711" s="94"/>
      <c r="EG711" s="94"/>
      <c r="EH711" s="94"/>
      <c r="EI711" s="94"/>
      <c r="EJ711" s="94"/>
      <c r="EK711" s="94"/>
      <c r="EL711" s="94"/>
      <c r="EM711" s="94"/>
      <c r="EN711" s="94"/>
      <c r="EO711" s="94"/>
      <c r="EP711" s="94"/>
      <c r="EQ711" s="94"/>
      <c r="ER711" s="94"/>
      <c r="ES711" s="94"/>
      <c r="ET711" s="94"/>
      <c r="EU711" s="94"/>
      <c r="EV711" s="94"/>
      <c r="EW711" s="94"/>
      <c r="EX711" s="94"/>
      <c r="EY711" s="94"/>
      <c r="EZ711" s="94"/>
      <c r="FA711" s="94"/>
      <c r="FB711" s="94"/>
      <c r="FC711" s="94"/>
      <c r="FD711" s="94"/>
      <c r="FE711" s="94"/>
      <c r="FF711" s="94"/>
      <c r="FG711" s="94"/>
      <c r="FH711" s="94"/>
      <c r="FI711" s="94"/>
      <c r="FJ711" s="94"/>
      <c r="FK711" s="94"/>
      <c r="FL711" s="94"/>
      <c r="FM711" s="94"/>
    </row>
    <row r="712" spans="1:169" ht="18.75" customHeight="1" thickBot="1" x14ac:dyDescent="0.45">
      <c r="A712" s="11"/>
      <c r="B712" s="153"/>
      <c r="C712" s="153"/>
      <c r="D712" s="153"/>
      <c r="E712" s="153"/>
      <c r="F712" s="625" t="s">
        <v>274</v>
      </c>
      <c r="G712" s="626"/>
      <c r="H712" s="626"/>
      <c r="I712" s="626"/>
      <c r="J712" s="626"/>
      <c r="K712" s="626"/>
      <c r="L712" s="626"/>
      <c r="M712" s="626"/>
      <c r="N712" s="626"/>
      <c r="O712" s="626"/>
      <c r="P712" s="626"/>
      <c r="Q712" s="626"/>
      <c r="R712" s="626"/>
      <c r="S712" s="626"/>
      <c r="T712" s="626"/>
      <c r="U712" s="626"/>
      <c r="V712" s="626"/>
      <c r="W712" s="626"/>
      <c r="X712" s="626"/>
      <c r="Y712" s="626"/>
      <c r="Z712" s="626"/>
      <c r="AA712" s="626"/>
      <c r="AB712" s="626"/>
      <c r="AC712" s="626"/>
      <c r="AD712" s="626"/>
      <c r="AE712" s="626"/>
      <c r="AF712" s="626"/>
      <c r="AG712" s="626"/>
      <c r="AH712" s="626"/>
      <c r="AI712" s="626"/>
      <c r="AJ712" s="626"/>
      <c r="AK712" s="626"/>
      <c r="AL712" s="626"/>
      <c r="AM712" s="626"/>
      <c r="AN712" s="626"/>
      <c r="AO712" s="626"/>
      <c r="AP712" s="626"/>
      <c r="AQ712" s="626"/>
      <c r="AR712" s="626"/>
      <c r="AS712" s="626"/>
      <c r="AT712" s="626"/>
      <c r="AU712" s="626"/>
      <c r="AV712" s="626"/>
      <c r="AW712" s="626"/>
      <c r="AX712" s="626"/>
      <c r="AY712" s="626"/>
      <c r="AZ712" s="626"/>
      <c r="BA712" s="626"/>
      <c r="BB712" s="626"/>
      <c r="BC712" s="626"/>
      <c r="BD712" s="626"/>
      <c r="BE712" s="626"/>
      <c r="BF712" s="626"/>
      <c r="BG712" s="626"/>
      <c r="BH712" s="626"/>
      <c r="BI712" s="627"/>
      <c r="BO712" s="11"/>
      <c r="BP712" s="153"/>
      <c r="BQ712" s="153"/>
      <c r="BR712" s="153"/>
      <c r="BS712" s="153"/>
      <c r="BT712" s="625" t="s">
        <v>274</v>
      </c>
      <c r="BU712" s="626"/>
      <c r="BV712" s="626"/>
      <c r="BW712" s="626"/>
      <c r="BX712" s="626"/>
      <c r="BY712" s="626"/>
      <c r="BZ712" s="626"/>
      <c r="CA712" s="626"/>
      <c r="CB712" s="626"/>
      <c r="CC712" s="626"/>
      <c r="CD712" s="626"/>
      <c r="CE712" s="626"/>
      <c r="CF712" s="626"/>
      <c r="CG712" s="626"/>
      <c r="CH712" s="626"/>
      <c r="CI712" s="626"/>
      <c r="CJ712" s="626"/>
      <c r="CK712" s="626"/>
      <c r="CL712" s="626"/>
      <c r="CM712" s="626"/>
      <c r="CN712" s="626"/>
      <c r="CO712" s="626"/>
      <c r="CP712" s="626"/>
      <c r="CQ712" s="626"/>
      <c r="CR712" s="626"/>
      <c r="CS712" s="626"/>
      <c r="CT712" s="626"/>
      <c r="CU712" s="626"/>
      <c r="CV712" s="626"/>
      <c r="CW712" s="626"/>
      <c r="CX712" s="626"/>
      <c r="CY712" s="626"/>
      <c r="CZ712" s="626"/>
      <c r="DA712" s="626"/>
      <c r="DB712" s="626"/>
      <c r="DC712" s="626"/>
      <c r="DD712" s="626"/>
      <c r="DE712" s="626"/>
      <c r="DF712" s="626"/>
      <c r="DG712" s="626"/>
      <c r="DH712" s="626"/>
      <c r="DI712" s="626"/>
      <c r="DJ712" s="626"/>
      <c r="DK712" s="626"/>
      <c r="DL712" s="626"/>
      <c r="DM712" s="626"/>
      <c r="DN712" s="626"/>
      <c r="DO712" s="626"/>
      <c r="DP712" s="626"/>
      <c r="DQ712" s="626"/>
      <c r="DR712" s="626"/>
      <c r="DS712" s="626"/>
      <c r="DT712" s="626"/>
      <c r="DU712" s="626"/>
      <c r="DV712" s="626"/>
      <c r="DW712" s="627"/>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row>
    <row r="713" spans="1:169" ht="18.75" customHeight="1" thickBot="1" x14ac:dyDescent="0.45">
      <c r="A713" s="11"/>
      <c r="B713" s="11"/>
      <c r="C713" s="11"/>
      <c r="D713" s="11"/>
      <c r="E713" s="11"/>
      <c r="F713" s="622"/>
      <c r="G713" s="623"/>
      <c r="H713" s="623"/>
      <c r="I713" s="623"/>
      <c r="J713" s="623"/>
      <c r="K713" s="623"/>
      <c r="L713" s="623"/>
      <c r="M713" s="623"/>
      <c r="N713" s="623"/>
      <c r="O713" s="623"/>
      <c r="P713" s="623"/>
      <c r="Q713" s="623"/>
      <c r="R713" s="623"/>
      <c r="S713" s="623"/>
      <c r="T713" s="623"/>
      <c r="U713" s="623"/>
      <c r="V713" s="623"/>
      <c r="W713" s="623"/>
      <c r="X713" s="623"/>
      <c r="Y713" s="623"/>
      <c r="Z713" s="623"/>
      <c r="AA713" s="623"/>
      <c r="AB713" s="623"/>
      <c r="AC713" s="623"/>
      <c r="AD713" s="623"/>
      <c r="AE713" s="623"/>
      <c r="AF713" s="623"/>
      <c r="AG713" s="623"/>
      <c r="AH713" s="623"/>
      <c r="AI713" s="623"/>
      <c r="AJ713" s="623"/>
      <c r="AK713" s="623"/>
      <c r="AL713" s="623"/>
      <c r="AM713" s="623"/>
      <c r="AN713" s="623"/>
      <c r="AO713" s="623"/>
      <c r="AP713" s="623"/>
      <c r="AQ713" s="623"/>
      <c r="AR713" s="623"/>
      <c r="AS713" s="623"/>
      <c r="AT713" s="623"/>
      <c r="AU713" s="623"/>
      <c r="AV713" s="623"/>
      <c r="AW713" s="623"/>
      <c r="AX713" s="623"/>
      <c r="AY713" s="623"/>
      <c r="AZ713" s="623"/>
      <c r="BA713" s="623"/>
      <c r="BB713" s="623"/>
      <c r="BC713" s="623"/>
      <c r="BD713" s="623"/>
      <c r="BE713" s="623"/>
      <c r="BF713" s="623"/>
      <c r="BG713" s="623"/>
      <c r="BH713" s="623"/>
      <c r="BI713" s="624"/>
      <c r="BO713" s="11"/>
      <c r="BP713" s="11"/>
      <c r="BQ713" s="11"/>
      <c r="BR713" s="11"/>
      <c r="BS713" s="11"/>
      <c r="BT713" s="622" t="s">
        <v>187</v>
      </c>
      <c r="BU713" s="623"/>
      <c r="BV713" s="623"/>
      <c r="BW713" s="623"/>
      <c r="BX713" s="623"/>
      <c r="BY713" s="623"/>
      <c r="BZ713" s="623"/>
      <c r="CA713" s="623"/>
      <c r="CB713" s="623"/>
      <c r="CC713" s="623"/>
      <c r="CD713" s="623"/>
      <c r="CE713" s="623"/>
      <c r="CF713" s="623"/>
      <c r="CG713" s="623"/>
      <c r="CH713" s="623"/>
      <c r="CI713" s="623"/>
      <c r="CJ713" s="623"/>
      <c r="CK713" s="623"/>
      <c r="CL713" s="623"/>
      <c r="CM713" s="623"/>
      <c r="CN713" s="623"/>
      <c r="CO713" s="623"/>
      <c r="CP713" s="623"/>
      <c r="CQ713" s="623"/>
      <c r="CR713" s="623"/>
      <c r="CS713" s="623"/>
      <c r="CT713" s="623"/>
      <c r="CU713" s="623"/>
      <c r="CV713" s="623"/>
      <c r="CW713" s="623"/>
      <c r="CX713" s="623"/>
      <c r="CY713" s="623"/>
      <c r="CZ713" s="623"/>
      <c r="DA713" s="623"/>
      <c r="DB713" s="623"/>
      <c r="DC713" s="623"/>
      <c r="DD713" s="623"/>
      <c r="DE713" s="623"/>
      <c r="DF713" s="623"/>
      <c r="DG713" s="623"/>
      <c r="DH713" s="623"/>
      <c r="DI713" s="623"/>
      <c r="DJ713" s="623"/>
      <c r="DK713" s="623"/>
      <c r="DL713" s="623"/>
      <c r="DM713" s="623"/>
      <c r="DN713" s="623"/>
      <c r="DO713" s="623"/>
      <c r="DP713" s="623"/>
      <c r="DQ713" s="623"/>
      <c r="DR713" s="623"/>
      <c r="DS713" s="623"/>
      <c r="DT713" s="623"/>
      <c r="DU713" s="623"/>
      <c r="DV713" s="623"/>
      <c r="DW713" s="624"/>
      <c r="ED713" s="94"/>
      <c r="EE713" s="94"/>
      <c r="EF713" s="94"/>
      <c r="EG713" s="94"/>
      <c r="EH713" s="94"/>
      <c r="EI713" s="94"/>
      <c r="EJ713" s="94"/>
      <c r="EK713" s="94"/>
      <c r="EL713" s="94"/>
      <c r="EM713" s="94"/>
      <c r="EN713" s="94"/>
      <c r="EO713" s="94"/>
      <c r="EP713" s="94"/>
      <c r="EQ713" s="94"/>
      <c r="ER713" s="94"/>
      <c r="ES713" s="94"/>
      <c r="ET713" s="94"/>
      <c r="EU713" s="94"/>
      <c r="EV713" s="94"/>
      <c r="EW713" s="94"/>
      <c r="EX713" s="94"/>
      <c r="EY713" s="94"/>
      <c r="EZ713" s="94"/>
      <c r="FA713" s="94"/>
      <c r="FB713" s="94"/>
      <c r="FC713" s="94"/>
      <c r="FD713" s="94"/>
      <c r="FE713" s="94"/>
      <c r="FF713" s="94"/>
      <c r="FG713" s="94"/>
      <c r="FH713" s="94"/>
      <c r="FI713" s="94"/>
      <c r="FJ713" s="94"/>
      <c r="FK713" s="94"/>
      <c r="FL713" s="94"/>
      <c r="FM713" s="94"/>
    </row>
    <row r="714" spans="1:169" ht="18.75" customHeight="1" x14ac:dyDescent="0.4">
      <c r="A714" s="11"/>
      <c r="C714" s="155"/>
      <c r="D714" s="155"/>
      <c r="E714" s="153"/>
      <c r="F714" s="153" t="s">
        <v>121</v>
      </c>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c r="AC714" s="153"/>
      <c r="AD714" s="153"/>
      <c r="AE714" s="153"/>
      <c r="AF714" s="153"/>
      <c r="AG714" s="153"/>
      <c r="AH714" s="153"/>
      <c r="AI714" s="153"/>
      <c r="BO714" s="11"/>
      <c r="BQ714" s="155"/>
      <c r="BR714" s="155"/>
      <c r="BS714" s="153"/>
      <c r="BT714" s="153" t="s">
        <v>121</v>
      </c>
      <c r="BU714" s="153"/>
      <c r="BV714" s="153"/>
      <c r="BW714" s="153"/>
      <c r="BX714" s="153"/>
      <c r="BY714" s="153"/>
      <c r="BZ714" s="153"/>
      <c r="CA714" s="153"/>
      <c r="CB714" s="153"/>
      <c r="CC714" s="153"/>
      <c r="CD714" s="153"/>
      <c r="CE714" s="153"/>
      <c r="CF714" s="153"/>
      <c r="CG714" s="153"/>
      <c r="CH714" s="153"/>
      <c r="CI714" s="153"/>
      <c r="CJ714" s="153"/>
      <c r="CK714" s="153"/>
      <c r="CL714" s="153"/>
      <c r="CM714" s="153"/>
      <c r="CN714" s="153"/>
      <c r="CO714" s="153"/>
      <c r="CP714" s="153"/>
      <c r="CQ714" s="153"/>
      <c r="CR714" s="153"/>
      <c r="CS714" s="153"/>
      <c r="CT714" s="153"/>
      <c r="CU714" s="153"/>
      <c r="CV714" s="153"/>
      <c r="CW714" s="153"/>
      <c r="ED714" s="156"/>
      <c r="EE714" s="157"/>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row>
    <row r="715" spans="1:169" ht="18.75" customHeight="1" x14ac:dyDescent="0.4">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row>
    <row r="716" spans="1:169" ht="18.75" customHeight="1" x14ac:dyDescent="0.4">
      <c r="A716" s="11"/>
      <c r="B716" s="11"/>
      <c r="C716" s="158" t="s">
        <v>55</v>
      </c>
      <c r="D716" s="159"/>
      <c r="E716" s="159"/>
      <c r="F716" s="153"/>
      <c r="G716" s="153"/>
      <c r="H716" s="153"/>
      <c r="I716" s="153"/>
      <c r="J716" s="153"/>
      <c r="K716" s="153"/>
      <c r="L716" s="153"/>
      <c r="M716" s="153"/>
      <c r="N716" s="153"/>
      <c r="O716" s="153"/>
      <c r="P716" s="153"/>
      <c r="Q716" s="153"/>
      <c r="R716" s="153"/>
      <c r="S716" s="153"/>
      <c r="T716" s="153"/>
      <c r="U716" s="153"/>
      <c r="V716" s="153"/>
      <c r="W716" s="153"/>
      <c r="X716" s="153"/>
      <c r="Y716" s="153"/>
      <c r="Z716" s="11"/>
      <c r="AA716" s="11"/>
      <c r="AB716" s="11"/>
      <c r="AC716" s="11"/>
      <c r="AD716" s="11"/>
      <c r="AE716" s="11"/>
      <c r="AF716" s="11"/>
      <c r="AG716" s="11"/>
      <c r="AH716" s="11"/>
      <c r="AI716" s="11"/>
      <c r="AJ716" s="11"/>
      <c r="BO716" s="11"/>
      <c r="BP716" s="11"/>
      <c r="BQ716" s="158" t="s">
        <v>55</v>
      </c>
      <c r="BR716" s="159"/>
      <c r="BS716" s="159"/>
      <c r="BT716" s="153"/>
      <c r="BU716" s="153"/>
      <c r="BV716" s="153"/>
      <c r="BW716" s="153"/>
      <c r="BX716" s="153"/>
      <c r="BY716" s="153"/>
      <c r="BZ716" s="153"/>
      <c r="CA716" s="153"/>
      <c r="CB716" s="153"/>
      <c r="CC716" s="153"/>
      <c r="CD716" s="153"/>
      <c r="CE716" s="153"/>
      <c r="CF716" s="153"/>
      <c r="CG716" s="153"/>
      <c r="CH716" s="153"/>
      <c r="CI716" s="153"/>
      <c r="CJ716" s="153"/>
      <c r="CK716" s="153"/>
      <c r="CL716" s="153"/>
      <c r="CM716" s="153"/>
      <c r="CN716" s="11"/>
      <c r="CO716" s="11"/>
      <c r="CP716" s="11"/>
      <c r="CQ716" s="11"/>
      <c r="CR716" s="11"/>
      <c r="CS716" s="11"/>
      <c r="CT716" s="11"/>
      <c r="CU716" s="11"/>
      <c r="CV716" s="11"/>
      <c r="CW716" s="11"/>
      <c r="CX716" s="11"/>
    </row>
    <row r="717" spans="1:169" ht="18.75" customHeight="1" x14ac:dyDescent="0.4">
      <c r="A717" s="11"/>
      <c r="B717" s="11"/>
      <c r="C717" s="159" t="s">
        <v>188</v>
      </c>
      <c r="D717" s="159"/>
      <c r="E717" s="159"/>
      <c r="F717" s="153"/>
      <c r="G717" s="403"/>
      <c r="H717" s="403"/>
      <c r="I717" s="159" t="s">
        <v>275</v>
      </c>
      <c r="J717" s="153"/>
      <c r="K717" s="153"/>
      <c r="L717" s="153"/>
      <c r="M717" s="153"/>
      <c r="N717" s="153"/>
      <c r="O717" s="153"/>
      <c r="P717" s="153"/>
      <c r="Q717" s="153"/>
      <c r="R717" s="153"/>
      <c r="S717" s="153"/>
      <c r="T717" s="153"/>
      <c r="U717" s="153"/>
      <c r="V717" s="153"/>
      <c r="W717" s="153"/>
      <c r="X717" s="153"/>
      <c r="Y717" s="153"/>
      <c r="Z717" s="153"/>
      <c r="AA717" s="153"/>
      <c r="AB717" s="11"/>
      <c r="AC717" s="11"/>
      <c r="AD717" s="11"/>
      <c r="AE717" s="11"/>
      <c r="AF717" s="11"/>
      <c r="AG717" s="11"/>
      <c r="AH717" s="11"/>
      <c r="AI717" s="11"/>
      <c r="AJ717" s="11"/>
      <c r="AK717" s="11"/>
      <c r="AL717" s="11"/>
      <c r="BO717" s="11"/>
      <c r="BP717" s="11"/>
      <c r="BQ717" s="159" t="s">
        <v>188</v>
      </c>
      <c r="BR717" s="159"/>
      <c r="BS717" s="159"/>
      <c r="BT717" s="153"/>
      <c r="BU717" s="403">
        <v>4</v>
      </c>
      <c r="BV717" s="403"/>
      <c r="BW717" s="159" t="s">
        <v>98</v>
      </c>
      <c r="BX717" s="153"/>
      <c r="BY717" s="153"/>
      <c r="BZ717" s="153"/>
      <c r="CA717" s="153"/>
      <c r="CB717" s="153"/>
      <c r="CC717" s="153"/>
      <c r="CD717" s="153"/>
      <c r="CE717" s="153"/>
      <c r="CF717" s="153"/>
      <c r="CG717" s="153"/>
      <c r="CH717" s="153"/>
      <c r="CI717" s="153"/>
      <c r="CJ717" s="153"/>
      <c r="CK717" s="153"/>
      <c r="CL717" s="153"/>
      <c r="CM717" s="153"/>
      <c r="CN717" s="153"/>
      <c r="CO717" s="153"/>
      <c r="CP717" s="11"/>
      <c r="CQ717" s="11"/>
      <c r="CR717" s="11"/>
      <c r="CS717" s="11"/>
      <c r="CT717" s="11"/>
      <c r="CU717" s="11"/>
      <c r="CV717" s="11"/>
      <c r="CW717" s="11"/>
      <c r="CX717" s="11"/>
      <c r="CY717" s="11"/>
      <c r="CZ717" s="11"/>
    </row>
    <row r="718" spans="1:169" ht="18.75" customHeight="1" x14ac:dyDescent="0.4">
      <c r="A718" s="11"/>
      <c r="B718" s="11"/>
      <c r="C718" s="159" t="s">
        <v>188</v>
      </c>
      <c r="D718" s="159"/>
      <c r="E718" s="159"/>
      <c r="F718" s="153"/>
      <c r="G718" s="403"/>
      <c r="H718" s="403"/>
      <c r="I718" s="159" t="s">
        <v>276</v>
      </c>
      <c r="J718" s="153"/>
      <c r="K718" s="153"/>
      <c r="L718" s="153"/>
      <c r="M718" s="153"/>
      <c r="N718" s="153"/>
      <c r="O718" s="153"/>
      <c r="P718" s="153"/>
      <c r="Q718" s="153"/>
      <c r="R718" s="153"/>
      <c r="S718" s="153"/>
      <c r="T718" s="153"/>
      <c r="U718" s="153"/>
      <c r="V718" s="153"/>
      <c r="W718" s="153"/>
      <c r="X718" s="153"/>
      <c r="Y718" s="153"/>
      <c r="Z718" s="153"/>
      <c r="AA718" s="153"/>
      <c r="AB718" s="11"/>
      <c r="AC718" s="11"/>
      <c r="AD718" s="11"/>
      <c r="AE718" s="11"/>
      <c r="AF718" s="11"/>
      <c r="AG718" s="11"/>
      <c r="AH718" s="11"/>
      <c r="AI718" s="11"/>
      <c r="AJ718" s="11"/>
      <c r="AK718" s="11"/>
      <c r="AL718" s="11"/>
      <c r="BO718" s="11"/>
      <c r="BP718" s="11"/>
      <c r="BQ718" s="159" t="s">
        <v>188</v>
      </c>
      <c r="BR718" s="159"/>
      <c r="BS718" s="159"/>
      <c r="BT718" s="153"/>
      <c r="BU718" s="403">
        <v>9</v>
      </c>
      <c r="BV718" s="403"/>
      <c r="BW718" s="159" t="s">
        <v>99</v>
      </c>
      <c r="BX718" s="153"/>
      <c r="BY718" s="153"/>
      <c r="BZ718" s="153"/>
      <c r="CA718" s="153"/>
      <c r="CB718" s="153"/>
      <c r="CC718" s="153"/>
      <c r="CD718" s="153"/>
      <c r="CE718" s="153"/>
      <c r="CF718" s="153"/>
      <c r="CG718" s="153"/>
      <c r="CH718" s="153"/>
      <c r="CI718" s="153"/>
      <c r="CJ718" s="153"/>
      <c r="CK718" s="153"/>
      <c r="CL718" s="153"/>
      <c r="CM718" s="153"/>
      <c r="CN718" s="153"/>
      <c r="CO718" s="153"/>
      <c r="CP718" s="11"/>
      <c r="CQ718" s="11"/>
      <c r="CR718" s="11"/>
      <c r="CS718" s="11"/>
      <c r="CT718" s="11"/>
      <c r="CU718" s="11"/>
      <c r="CV718" s="11"/>
      <c r="CW718" s="11"/>
      <c r="CX718" s="11"/>
      <c r="CY718" s="11"/>
      <c r="CZ718" s="11"/>
    </row>
    <row r="719" spans="1:169" ht="18.75" customHeight="1" x14ac:dyDescent="0.4">
      <c r="A719" s="11"/>
      <c r="B719" s="11"/>
      <c r="C719" s="12" t="s">
        <v>189</v>
      </c>
      <c r="D719" s="159"/>
      <c r="E719" s="159"/>
      <c r="F719" s="153"/>
      <c r="G719" s="153"/>
      <c r="H719" s="153"/>
      <c r="I719" s="153"/>
      <c r="J719" s="153"/>
      <c r="K719" s="153"/>
      <c r="L719" s="153"/>
      <c r="M719" s="153"/>
      <c r="N719" s="153"/>
      <c r="O719" s="153"/>
      <c r="P719" s="153"/>
      <c r="Q719" s="153"/>
      <c r="R719" s="153"/>
      <c r="T719" s="153"/>
      <c r="U719" s="153"/>
      <c r="V719" s="153"/>
      <c r="W719" s="153"/>
      <c r="X719" s="153"/>
      <c r="Y719" s="153"/>
      <c r="Z719" s="153"/>
      <c r="AA719" s="403"/>
      <c r="AB719" s="403"/>
      <c r="AC719" s="159" t="s">
        <v>89</v>
      </c>
      <c r="AE719" s="153"/>
      <c r="AF719" s="153"/>
      <c r="AG719" s="153"/>
      <c r="AI719" s="153"/>
      <c r="AJ719" s="11"/>
      <c r="BO719" s="11"/>
      <c r="BP719" s="11"/>
      <c r="BQ719" s="12" t="s">
        <v>189</v>
      </c>
      <c r="BR719" s="159"/>
      <c r="BS719" s="159"/>
      <c r="BT719" s="153"/>
      <c r="BU719" s="153"/>
      <c r="BV719" s="153"/>
      <c r="BW719" s="153"/>
      <c r="BX719" s="153"/>
      <c r="BY719" s="153"/>
      <c r="BZ719" s="153"/>
      <c r="CA719" s="153"/>
      <c r="CB719" s="153"/>
      <c r="CC719" s="153"/>
      <c r="CD719" s="153"/>
      <c r="CE719" s="153"/>
      <c r="CF719" s="153"/>
      <c r="CH719" s="153"/>
      <c r="CI719" s="153"/>
      <c r="CJ719" s="153"/>
      <c r="CK719" s="153"/>
      <c r="CL719" s="153"/>
      <c r="CM719" s="153"/>
      <c r="CN719" s="153"/>
      <c r="CO719" s="403">
        <v>3</v>
      </c>
      <c r="CP719" s="403"/>
      <c r="CQ719" s="159" t="s">
        <v>89</v>
      </c>
      <c r="CS719" s="153"/>
      <c r="CT719" s="153"/>
      <c r="CU719" s="153"/>
      <c r="CW719" s="153"/>
      <c r="CX719" s="11"/>
    </row>
    <row r="720" spans="1:169" ht="18.75" customHeight="1" x14ac:dyDescent="0.4">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row>
    <row r="721" spans="1:102" ht="18.75" customHeight="1" x14ac:dyDescent="0.4">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row>
    <row r="722" spans="1:102" ht="18.75" customHeight="1" x14ac:dyDescent="0.4">
      <c r="A722" s="11"/>
      <c r="B722" s="11"/>
      <c r="C722" s="11"/>
      <c r="D722" s="11"/>
      <c r="E722" s="14" t="s">
        <v>56</v>
      </c>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BO722" s="11"/>
      <c r="BP722" s="11"/>
      <c r="BQ722" s="11"/>
      <c r="BR722" s="11"/>
      <c r="BS722" s="14" t="s">
        <v>56</v>
      </c>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row>
    <row r="741" spans="1:130" ht="18.75" customHeight="1" x14ac:dyDescent="0.4">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BE741" s="309" t="s">
        <v>313</v>
      </c>
      <c r="BF741" s="310"/>
      <c r="BG741" s="310"/>
      <c r="BH741" s="310"/>
      <c r="BI741" s="310"/>
      <c r="BJ741" s="310"/>
      <c r="BK741" s="310"/>
      <c r="BL741" s="3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DI741" s="309" t="s">
        <v>313</v>
      </c>
      <c r="DJ741" s="310"/>
      <c r="DK741" s="310"/>
      <c r="DL741" s="310"/>
      <c r="DM741" s="310"/>
      <c r="DN741" s="310"/>
      <c r="DO741" s="310"/>
      <c r="DP741" s="311"/>
      <c r="DS741" s="309" t="s">
        <v>314</v>
      </c>
      <c r="DT741" s="310"/>
      <c r="DU741" s="310"/>
      <c r="DV741" s="310"/>
      <c r="DW741" s="310"/>
      <c r="DX741" s="310"/>
      <c r="DY741" s="310"/>
      <c r="DZ741" s="311"/>
    </row>
    <row r="742" spans="1:130" ht="18.75" customHeight="1" x14ac:dyDescent="0.4">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BE742" s="312"/>
      <c r="BF742" s="313"/>
      <c r="BG742" s="313"/>
      <c r="BH742" s="313"/>
      <c r="BI742" s="313"/>
      <c r="BJ742" s="313"/>
      <c r="BK742" s="313"/>
      <c r="BL742" s="314"/>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DI742" s="312"/>
      <c r="DJ742" s="313"/>
      <c r="DK742" s="313"/>
      <c r="DL742" s="313"/>
      <c r="DM742" s="313"/>
      <c r="DN742" s="313"/>
      <c r="DO742" s="313"/>
      <c r="DP742" s="314"/>
      <c r="DS742" s="312"/>
      <c r="DT742" s="313"/>
      <c r="DU742" s="313"/>
      <c r="DV742" s="313"/>
      <c r="DW742" s="313"/>
      <c r="DX742" s="313"/>
      <c r="DY742" s="313"/>
      <c r="DZ742" s="314"/>
    </row>
    <row r="743" spans="1:130" ht="18.75" customHeight="1" x14ac:dyDescent="0.4">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row>
    <row r="744" spans="1:130" ht="18.75" customHeight="1" x14ac:dyDescent="0.4">
      <c r="A744" s="11"/>
      <c r="E744" s="13" t="s">
        <v>38</v>
      </c>
      <c r="F744" s="11"/>
      <c r="G744" s="11"/>
      <c r="H744" s="11"/>
      <c r="I744" s="11"/>
      <c r="J744" s="11"/>
      <c r="K744" s="11"/>
      <c r="L744" s="11"/>
      <c r="M744" s="11"/>
      <c r="N744" s="11"/>
      <c r="O744" s="11"/>
      <c r="P744" s="11"/>
      <c r="Q744" s="11"/>
      <c r="R744" s="11"/>
      <c r="S744" s="11"/>
      <c r="T744" s="11"/>
      <c r="U744" s="11"/>
      <c r="V744" s="11"/>
      <c r="W744" s="11"/>
      <c r="X744" s="11"/>
      <c r="Y744" s="11"/>
      <c r="Z744" s="11"/>
      <c r="AA744" s="11"/>
      <c r="BS744" s="13" t="s">
        <v>38</v>
      </c>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row>
    <row r="745" spans="1:130" ht="18.75" customHeight="1" x14ac:dyDescent="0.4">
      <c r="A745" s="11"/>
      <c r="E745" s="402" t="str">
        <f>IF(対象災害選択シート!BE36=0,"","　"&amp;対象災害選択シート!BF36&amp;対象災害選択シート!BG36)</f>
        <v>　洪水時の避難場所、避難経路は以下のものとする。</v>
      </c>
      <c r="F745" s="402"/>
      <c r="G745" s="402"/>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2"/>
      <c r="BD745" s="402"/>
      <c r="BE745" s="402"/>
      <c r="BF745" s="402"/>
      <c r="BG745" s="402"/>
      <c r="BH745" s="402"/>
      <c r="BI745" s="402"/>
      <c r="BJ745" s="402"/>
      <c r="BS745" s="479" t="s">
        <v>553</v>
      </c>
      <c r="BT745" s="479"/>
      <c r="BU745" s="479"/>
      <c r="BV745" s="479"/>
      <c r="BW745" s="479"/>
      <c r="BX745" s="479"/>
      <c r="BY745" s="479"/>
      <c r="BZ745" s="479"/>
      <c r="CA745" s="479"/>
      <c r="CB745" s="479"/>
      <c r="CC745" s="479"/>
      <c r="CD745" s="479"/>
      <c r="CE745" s="479"/>
      <c r="CF745" s="479"/>
      <c r="CG745" s="479"/>
      <c r="CH745" s="479"/>
      <c r="CI745" s="479"/>
      <c r="CJ745" s="479"/>
      <c r="CK745" s="479"/>
      <c r="CL745" s="479"/>
      <c r="CM745" s="479"/>
      <c r="CN745" s="479"/>
      <c r="CO745" s="479"/>
      <c r="CP745" s="479"/>
      <c r="CQ745" s="479"/>
      <c r="CR745" s="479"/>
      <c r="CS745" s="479"/>
      <c r="CT745" s="479"/>
      <c r="CU745" s="479"/>
      <c r="CV745" s="479"/>
      <c r="CW745" s="479"/>
      <c r="CX745" s="479"/>
      <c r="CY745" s="479"/>
      <c r="CZ745" s="479"/>
      <c r="DA745" s="479"/>
      <c r="DB745" s="479"/>
      <c r="DC745" s="479"/>
      <c r="DD745" s="479"/>
      <c r="DE745" s="479"/>
      <c r="DF745" s="479"/>
      <c r="DG745" s="479"/>
      <c r="DH745" s="479"/>
      <c r="DI745" s="479"/>
      <c r="DJ745" s="479"/>
      <c r="DK745" s="479"/>
      <c r="DL745" s="479"/>
      <c r="DM745" s="479"/>
      <c r="DN745" s="479"/>
      <c r="DO745" s="479"/>
      <c r="DP745" s="479"/>
      <c r="DQ745" s="479"/>
      <c r="DR745" s="479"/>
      <c r="DS745" s="479"/>
      <c r="DT745" s="479"/>
      <c r="DU745" s="479"/>
      <c r="DV745" s="479"/>
      <c r="DW745" s="479"/>
      <c r="DX745" s="479"/>
    </row>
    <row r="746" spans="1:130" ht="18.75" customHeight="1" x14ac:dyDescent="0.4">
      <c r="A746" s="11"/>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2"/>
      <c r="BD746" s="402"/>
      <c r="BE746" s="402"/>
      <c r="BF746" s="402"/>
      <c r="BG746" s="402"/>
      <c r="BH746" s="402"/>
      <c r="BI746" s="402"/>
      <c r="BJ746" s="402"/>
      <c r="BS746" s="479"/>
      <c r="BT746" s="479"/>
      <c r="BU746" s="479"/>
      <c r="BV746" s="479"/>
      <c r="BW746" s="479"/>
      <c r="BX746" s="479"/>
      <c r="BY746" s="479"/>
      <c r="BZ746" s="479"/>
      <c r="CA746" s="479"/>
      <c r="CB746" s="479"/>
      <c r="CC746" s="479"/>
      <c r="CD746" s="479"/>
      <c r="CE746" s="479"/>
      <c r="CF746" s="479"/>
      <c r="CG746" s="479"/>
      <c r="CH746" s="479"/>
      <c r="CI746" s="479"/>
      <c r="CJ746" s="479"/>
      <c r="CK746" s="479"/>
      <c r="CL746" s="479"/>
      <c r="CM746" s="479"/>
      <c r="CN746" s="479"/>
      <c r="CO746" s="479"/>
      <c r="CP746" s="479"/>
      <c r="CQ746" s="479"/>
      <c r="CR746" s="479"/>
      <c r="CS746" s="479"/>
      <c r="CT746" s="479"/>
      <c r="CU746" s="479"/>
      <c r="CV746" s="479"/>
      <c r="CW746" s="479"/>
      <c r="CX746" s="479"/>
      <c r="CY746" s="479"/>
      <c r="CZ746" s="479"/>
      <c r="DA746" s="479"/>
      <c r="DB746" s="479"/>
      <c r="DC746" s="479"/>
      <c r="DD746" s="479"/>
      <c r="DE746" s="479"/>
      <c r="DF746" s="479"/>
      <c r="DG746" s="479"/>
      <c r="DH746" s="479"/>
      <c r="DI746" s="479"/>
      <c r="DJ746" s="479"/>
      <c r="DK746" s="479"/>
      <c r="DL746" s="479"/>
      <c r="DM746" s="479"/>
      <c r="DN746" s="479"/>
      <c r="DO746" s="479"/>
      <c r="DP746" s="479"/>
      <c r="DQ746" s="479"/>
      <c r="DR746" s="479"/>
      <c r="DS746" s="479"/>
      <c r="DT746" s="479"/>
      <c r="DU746" s="479"/>
      <c r="DV746" s="479"/>
      <c r="DW746" s="479"/>
      <c r="DX746" s="479"/>
    </row>
    <row r="747" spans="1:130" ht="18.75" customHeight="1" x14ac:dyDescent="0.4">
      <c r="A747" s="11"/>
      <c r="E747" s="402" t="s">
        <v>521</v>
      </c>
      <c r="F747" s="402"/>
      <c r="G747" s="402"/>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2"/>
      <c r="BD747" s="402"/>
      <c r="BE747" s="402"/>
      <c r="BF747" s="402"/>
      <c r="BG747" s="402"/>
      <c r="BH747" s="402"/>
      <c r="BI747" s="402"/>
      <c r="BJ747" s="402"/>
      <c r="BS747" s="317" t="s">
        <v>520</v>
      </c>
      <c r="BT747" s="317"/>
      <c r="BU747" s="317"/>
      <c r="BV747" s="317"/>
      <c r="BW747" s="317"/>
      <c r="BX747" s="317"/>
      <c r="BY747" s="317"/>
      <c r="BZ747" s="317"/>
      <c r="CA747" s="317"/>
      <c r="CB747" s="317"/>
      <c r="CC747" s="317"/>
      <c r="CD747" s="317"/>
      <c r="CE747" s="317"/>
      <c r="CF747" s="317"/>
      <c r="CG747" s="317"/>
      <c r="CH747" s="317"/>
      <c r="CI747" s="317"/>
      <c r="CJ747" s="317"/>
      <c r="CK747" s="317"/>
      <c r="CL747" s="317"/>
      <c r="CM747" s="317"/>
      <c r="CN747" s="317"/>
      <c r="CO747" s="317"/>
      <c r="CP747" s="317"/>
      <c r="CQ747" s="317"/>
      <c r="CR747" s="317"/>
      <c r="CS747" s="317"/>
      <c r="CT747" s="317"/>
      <c r="CU747" s="317"/>
      <c r="CV747" s="317"/>
      <c r="CW747" s="317"/>
      <c r="CX747" s="317"/>
      <c r="CY747" s="317"/>
      <c r="CZ747" s="317"/>
      <c r="DA747" s="317"/>
      <c r="DB747" s="317"/>
      <c r="DC747" s="317"/>
      <c r="DD747" s="317"/>
      <c r="DE747" s="317"/>
      <c r="DF747" s="317"/>
      <c r="DG747" s="317"/>
      <c r="DH747" s="317"/>
      <c r="DI747" s="317"/>
      <c r="DJ747" s="317"/>
      <c r="DK747" s="317"/>
      <c r="DL747" s="317"/>
      <c r="DM747" s="317"/>
      <c r="DN747" s="317"/>
      <c r="DO747" s="317"/>
      <c r="DP747" s="317"/>
      <c r="DQ747" s="317"/>
      <c r="DR747" s="317"/>
      <c r="DS747" s="317"/>
      <c r="DT747" s="317"/>
      <c r="DU747" s="317"/>
      <c r="DV747" s="317"/>
      <c r="DW747" s="317"/>
      <c r="DX747" s="317"/>
    </row>
    <row r="748" spans="1:130" ht="18.75" customHeight="1" x14ac:dyDescent="0.4">
      <c r="A748" s="11"/>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2"/>
      <c r="BD748" s="402"/>
      <c r="BE748" s="402"/>
      <c r="BF748" s="402"/>
      <c r="BG748" s="402"/>
      <c r="BH748" s="402"/>
      <c r="BI748" s="402"/>
      <c r="BJ748" s="402"/>
      <c r="BS748" s="317"/>
      <c r="BT748" s="317"/>
      <c r="BU748" s="317"/>
      <c r="BV748" s="317"/>
      <c r="BW748" s="317"/>
      <c r="BX748" s="317"/>
      <c r="BY748" s="317"/>
      <c r="BZ748" s="317"/>
      <c r="CA748" s="317"/>
      <c r="CB748" s="317"/>
      <c r="CC748" s="317"/>
      <c r="CD748" s="317"/>
      <c r="CE748" s="317"/>
      <c r="CF748" s="317"/>
      <c r="CG748" s="317"/>
      <c r="CH748" s="317"/>
      <c r="CI748" s="317"/>
      <c r="CJ748" s="317"/>
      <c r="CK748" s="317"/>
      <c r="CL748" s="317"/>
      <c r="CM748" s="317"/>
      <c r="CN748" s="317"/>
      <c r="CO748" s="317"/>
      <c r="CP748" s="317"/>
      <c r="CQ748" s="317"/>
      <c r="CR748" s="317"/>
      <c r="CS748" s="317"/>
      <c r="CT748" s="317"/>
      <c r="CU748" s="317"/>
      <c r="CV748" s="317"/>
      <c r="CW748" s="317"/>
      <c r="CX748" s="317"/>
      <c r="CY748" s="317"/>
      <c r="CZ748" s="317"/>
      <c r="DA748" s="317"/>
      <c r="DB748" s="317"/>
      <c r="DC748" s="317"/>
      <c r="DD748" s="317"/>
      <c r="DE748" s="317"/>
      <c r="DF748" s="317"/>
      <c r="DG748" s="317"/>
      <c r="DH748" s="317"/>
      <c r="DI748" s="317"/>
      <c r="DJ748" s="317"/>
      <c r="DK748" s="317"/>
      <c r="DL748" s="317"/>
      <c r="DM748" s="317"/>
      <c r="DN748" s="317"/>
      <c r="DO748" s="317"/>
      <c r="DP748" s="317"/>
      <c r="DQ748" s="317"/>
      <c r="DR748" s="317"/>
      <c r="DS748" s="317"/>
      <c r="DT748" s="317"/>
      <c r="DU748" s="317"/>
      <c r="DV748" s="317"/>
      <c r="DW748" s="317"/>
      <c r="DX748" s="317"/>
    </row>
    <row r="749" spans="1:130" ht="18.75" customHeight="1" x14ac:dyDescent="0.4">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row>
    <row r="750" spans="1:130" ht="18.75" customHeight="1" x14ac:dyDescent="0.4">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BS750" s="318"/>
      <c r="BT750" s="319"/>
      <c r="BU750" s="319"/>
      <c r="BV750" s="319"/>
      <c r="BW750" s="319"/>
      <c r="BX750" s="320"/>
      <c r="BY750" s="315" t="s">
        <v>95</v>
      </c>
      <c r="BZ750" s="315"/>
      <c r="CA750" s="315"/>
      <c r="CB750" s="315"/>
      <c r="CC750" s="315"/>
      <c r="CD750" s="315"/>
      <c r="CE750" s="315"/>
      <c r="CF750" s="315"/>
      <c r="CG750" s="315"/>
      <c r="CH750" s="315"/>
      <c r="CI750" s="315"/>
      <c r="CJ750" s="315"/>
      <c r="CK750" s="315"/>
      <c r="CL750" s="315"/>
      <c r="CM750" s="315"/>
      <c r="CN750" s="315"/>
      <c r="CO750" s="315"/>
      <c r="CP750" s="315"/>
      <c r="CQ750" s="315"/>
      <c r="CR750" s="315"/>
      <c r="CS750" s="315"/>
      <c r="CT750" s="315"/>
      <c r="CU750" s="315"/>
      <c r="CV750" s="315"/>
      <c r="CW750" s="315"/>
      <c r="CX750" s="315"/>
      <c r="CY750" s="315"/>
      <c r="CZ750" s="315"/>
      <c r="DA750" s="315"/>
      <c r="DB750" s="315"/>
      <c r="DC750" s="315"/>
      <c r="DD750" s="315"/>
      <c r="DE750" s="315"/>
      <c r="DF750" s="315"/>
      <c r="DG750" s="315"/>
      <c r="DH750" s="315"/>
      <c r="DI750" s="315" t="s">
        <v>96</v>
      </c>
      <c r="DJ750" s="315"/>
      <c r="DK750" s="315"/>
      <c r="DL750" s="315"/>
      <c r="DM750" s="315"/>
      <c r="DN750" s="315"/>
      <c r="DO750" s="315"/>
      <c r="DP750" s="315"/>
      <c r="DQ750" s="315"/>
      <c r="DR750" s="315"/>
      <c r="DS750" s="315"/>
      <c r="DT750" s="315"/>
      <c r="DU750" s="315"/>
      <c r="DV750" s="315"/>
      <c r="DW750" s="315"/>
      <c r="DX750" s="315"/>
    </row>
    <row r="751" spans="1:130" ht="18.75" customHeight="1" x14ac:dyDescent="0.4">
      <c r="A751" s="11"/>
      <c r="E751" s="318"/>
      <c r="F751" s="319"/>
      <c r="G751" s="319"/>
      <c r="H751" s="319"/>
      <c r="I751" s="319"/>
      <c r="J751" s="320"/>
      <c r="K751" s="480" t="s">
        <v>95</v>
      </c>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81"/>
      <c r="AI751" s="481"/>
      <c r="AJ751" s="481"/>
      <c r="AK751" s="481"/>
      <c r="AL751" s="481"/>
      <c r="AM751" s="481"/>
      <c r="AN751" s="481"/>
      <c r="AO751" s="481"/>
      <c r="AP751" s="481"/>
      <c r="AQ751" s="481"/>
      <c r="AR751" s="481"/>
      <c r="AS751" s="481"/>
      <c r="AT751" s="482"/>
      <c r="AU751" s="315" t="s">
        <v>96</v>
      </c>
      <c r="AV751" s="315"/>
      <c r="AW751" s="315"/>
      <c r="AX751" s="315"/>
      <c r="AY751" s="315"/>
      <c r="AZ751" s="315"/>
      <c r="BA751" s="315"/>
      <c r="BB751" s="315"/>
      <c r="BC751" s="315"/>
      <c r="BD751" s="315"/>
      <c r="BE751" s="315"/>
      <c r="BF751" s="315"/>
      <c r="BG751" s="315"/>
      <c r="BH751" s="315"/>
      <c r="BI751" s="315"/>
      <c r="BJ751" s="315"/>
      <c r="BS751" s="321"/>
      <c r="BT751" s="322"/>
      <c r="BU751" s="322"/>
      <c r="BV751" s="322"/>
      <c r="BW751" s="322"/>
      <c r="BX751" s="323"/>
      <c r="BY751" s="315" t="s">
        <v>125</v>
      </c>
      <c r="BZ751" s="315"/>
      <c r="CA751" s="315"/>
      <c r="CB751" s="315"/>
      <c r="CC751" s="315"/>
      <c r="CD751" s="315"/>
      <c r="CE751" s="315"/>
      <c r="CF751" s="315"/>
      <c r="CG751" s="315"/>
      <c r="CH751" s="315"/>
      <c r="CI751" s="315"/>
      <c r="CJ751" s="315"/>
      <c r="CK751" s="315"/>
      <c r="CL751" s="315"/>
      <c r="CM751" s="315"/>
      <c r="CN751" s="315"/>
      <c r="CO751" s="315"/>
      <c r="CP751" s="315"/>
      <c r="CQ751" s="315" t="s">
        <v>126</v>
      </c>
      <c r="CR751" s="315"/>
      <c r="CS751" s="315"/>
      <c r="CT751" s="315"/>
      <c r="CU751" s="315"/>
      <c r="CV751" s="315"/>
      <c r="CW751" s="315"/>
      <c r="CX751" s="315"/>
      <c r="CY751" s="315"/>
      <c r="CZ751" s="315"/>
      <c r="DA751" s="315"/>
      <c r="DB751" s="315"/>
      <c r="DC751" s="315"/>
      <c r="DD751" s="315"/>
      <c r="DE751" s="315"/>
      <c r="DF751" s="315"/>
      <c r="DG751" s="315"/>
      <c r="DH751" s="315"/>
      <c r="DI751" s="315"/>
      <c r="DJ751" s="315"/>
      <c r="DK751" s="315"/>
      <c r="DL751" s="315"/>
      <c r="DM751" s="315"/>
      <c r="DN751" s="315"/>
      <c r="DO751" s="315"/>
      <c r="DP751" s="315"/>
      <c r="DQ751" s="315"/>
      <c r="DR751" s="315"/>
      <c r="DS751" s="315"/>
      <c r="DT751" s="315"/>
      <c r="DU751" s="315"/>
      <c r="DV751" s="315"/>
      <c r="DW751" s="315"/>
      <c r="DX751" s="315"/>
    </row>
    <row r="752" spans="1:130" ht="18.75" customHeight="1" x14ac:dyDescent="0.4">
      <c r="A752" s="11"/>
      <c r="E752" s="321"/>
      <c r="F752" s="322"/>
      <c r="G752" s="322"/>
      <c r="H752" s="322"/>
      <c r="I752" s="322"/>
      <c r="J752" s="323"/>
      <c r="K752" s="480" t="s">
        <v>125</v>
      </c>
      <c r="L752" s="481"/>
      <c r="M752" s="481"/>
      <c r="N752" s="481"/>
      <c r="O752" s="481"/>
      <c r="P752" s="481"/>
      <c r="Q752" s="481"/>
      <c r="R752" s="481"/>
      <c r="S752" s="481"/>
      <c r="T752" s="481"/>
      <c r="U752" s="481"/>
      <c r="V752" s="481"/>
      <c r="W752" s="481"/>
      <c r="X752" s="481"/>
      <c r="Y752" s="481"/>
      <c r="Z752" s="481"/>
      <c r="AA752" s="481"/>
      <c r="AB752" s="482"/>
      <c r="AC752" s="315" t="s">
        <v>126</v>
      </c>
      <c r="AD752" s="315"/>
      <c r="AE752" s="315"/>
      <c r="AF752" s="315"/>
      <c r="AG752" s="315"/>
      <c r="AH752" s="315"/>
      <c r="AI752" s="315"/>
      <c r="AJ752" s="315"/>
      <c r="AK752" s="315"/>
      <c r="AL752" s="315"/>
      <c r="AM752" s="315"/>
      <c r="AN752" s="315"/>
      <c r="AO752" s="315"/>
      <c r="AP752" s="315"/>
      <c r="AQ752" s="315"/>
      <c r="AR752" s="315"/>
      <c r="AS752" s="315"/>
      <c r="AT752" s="315"/>
      <c r="AU752" s="315"/>
      <c r="AV752" s="315"/>
      <c r="AW752" s="315"/>
      <c r="AX752" s="315"/>
      <c r="AY752" s="315"/>
      <c r="AZ752" s="315"/>
      <c r="BA752" s="315"/>
      <c r="BB752" s="315"/>
      <c r="BC752" s="315"/>
      <c r="BD752" s="315"/>
      <c r="BE752" s="315"/>
      <c r="BF752" s="315"/>
      <c r="BG752" s="315"/>
      <c r="BH752" s="315"/>
      <c r="BI752" s="315"/>
      <c r="BJ752" s="315"/>
      <c r="BS752" s="316" t="s">
        <v>127</v>
      </c>
      <c r="BT752" s="316"/>
      <c r="BU752" s="316"/>
      <c r="BV752" s="316"/>
      <c r="BW752" s="316"/>
      <c r="BX752" s="316"/>
      <c r="BY752" s="316" t="s">
        <v>554</v>
      </c>
      <c r="BZ752" s="316"/>
      <c r="CA752" s="316"/>
      <c r="CB752" s="316"/>
      <c r="CC752" s="316"/>
      <c r="CD752" s="316"/>
      <c r="CE752" s="316"/>
      <c r="CF752" s="316"/>
      <c r="CG752" s="316"/>
      <c r="CH752" s="316"/>
      <c r="CI752" s="316"/>
      <c r="CJ752" s="316"/>
      <c r="CK752" s="316"/>
      <c r="CL752" s="316"/>
      <c r="CM752" s="316"/>
      <c r="CN752" s="316"/>
      <c r="CO752" s="316"/>
      <c r="CP752" s="316"/>
      <c r="CQ752" s="316" t="s">
        <v>429</v>
      </c>
      <c r="CR752" s="316"/>
      <c r="CS752" s="316"/>
      <c r="CT752" s="316"/>
      <c r="CU752" s="316"/>
      <c r="CV752" s="316"/>
      <c r="CW752" s="316"/>
      <c r="CX752" s="316"/>
      <c r="CY752" s="316"/>
      <c r="CZ752" s="316"/>
      <c r="DA752" s="316"/>
      <c r="DB752" s="316"/>
      <c r="DC752" s="316"/>
      <c r="DD752" s="316"/>
      <c r="DE752" s="316"/>
      <c r="DF752" s="316"/>
      <c r="DG752" s="316"/>
      <c r="DH752" s="316"/>
      <c r="DI752" s="316" t="s">
        <v>476</v>
      </c>
      <c r="DJ752" s="316"/>
      <c r="DK752" s="316"/>
      <c r="DL752" s="316"/>
      <c r="DM752" s="316"/>
      <c r="DN752" s="316"/>
      <c r="DO752" s="316"/>
      <c r="DP752" s="316"/>
      <c r="DQ752" s="316"/>
      <c r="DR752" s="316"/>
      <c r="DS752" s="316"/>
      <c r="DT752" s="316"/>
      <c r="DU752" s="316"/>
      <c r="DV752" s="316"/>
      <c r="DW752" s="316"/>
      <c r="DX752" s="316"/>
    </row>
    <row r="753" spans="1:156" ht="18.75" customHeight="1" x14ac:dyDescent="0.4">
      <c r="A753" s="11"/>
      <c r="E753" s="462" t="s">
        <v>127</v>
      </c>
      <c r="F753" s="463"/>
      <c r="G753" s="463"/>
      <c r="H753" s="463"/>
      <c r="I753" s="463"/>
      <c r="J753" s="464"/>
      <c r="K753" s="462" t="str">
        <f>IF(U618&lt;&gt;"",U618,"")</f>
        <v/>
      </c>
      <c r="L753" s="463"/>
      <c r="M753" s="463"/>
      <c r="N753" s="463"/>
      <c r="O753" s="463"/>
      <c r="P753" s="463"/>
      <c r="Q753" s="463"/>
      <c r="R753" s="463"/>
      <c r="S753" s="463"/>
      <c r="T753" s="463"/>
      <c r="U753" s="463"/>
      <c r="V753" s="463"/>
      <c r="W753" s="463"/>
      <c r="X753" s="463"/>
      <c r="Y753" s="463"/>
      <c r="Z753" s="463"/>
      <c r="AA753" s="463"/>
      <c r="AB753" s="464"/>
      <c r="AC753" s="316" t="str">
        <f>IF(U638&lt;&gt;"",U638,"")</f>
        <v/>
      </c>
      <c r="AD753" s="316"/>
      <c r="AE753" s="316"/>
      <c r="AF753" s="316"/>
      <c r="AG753" s="316"/>
      <c r="AH753" s="316"/>
      <c r="AI753" s="316"/>
      <c r="AJ753" s="316"/>
      <c r="AK753" s="316"/>
      <c r="AL753" s="316"/>
      <c r="AM753" s="316"/>
      <c r="AN753" s="316"/>
      <c r="AO753" s="316"/>
      <c r="AP753" s="316"/>
      <c r="AQ753" s="316"/>
      <c r="AR753" s="316"/>
      <c r="AS753" s="316"/>
      <c r="AT753" s="316"/>
      <c r="AU753" s="316" t="str">
        <f>IF(AND(U659&lt;&gt;"",U659&lt;&gt;"指定無"),U659&amp;AK659&amp;AS659,"")</f>
        <v/>
      </c>
      <c r="AV753" s="316"/>
      <c r="AW753" s="316"/>
      <c r="AX753" s="316"/>
      <c r="AY753" s="316"/>
      <c r="AZ753" s="316"/>
      <c r="BA753" s="316"/>
      <c r="BB753" s="316"/>
      <c r="BC753" s="316"/>
      <c r="BD753" s="316"/>
      <c r="BE753" s="316"/>
      <c r="BF753" s="316"/>
      <c r="BG753" s="316"/>
      <c r="BH753" s="316"/>
      <c r="BI753" s="316"/>
      <c r="BJ753" s="316"/>
      <c r="BS753" s="473"/>
      <c r="BT753" s="473"/>
      <c r="BU753" s="473"/>
      <c r="BV753" s="473"/>
      <c r="BW753" s="473"/>
      <c r="BX753" s="473"/>
      <c r="BY753" s="473"/>
      <c r="BZ753" s="473"/>
      <c r="CA753" s="473"/>
      <c r="CB753" s="473"/>
      <c r="CC753" s="473"/>
      <c r="CD753" s="473"/>
      <c r="CE753" s="473"/>
      <c r="CF753" s="473"/>
      <c r="CG753" s="473"/>
      <c r="CH753" s="473"/>
      <c r="CI753" s="473"/>
      <c r="CJ753" s="473"/>
      <c r="CK753" s="473"/>
      <c r="CL753" s="473"/>
      <c r="CM753" s="473"/>
      <c r="CN753" s="473"/>
      <c r="CO753" s="473"/>
      <c r="CP753" s="473"/>
      <c r="CQ753" s="473"/>
      <c r="CR753" s="473"/>
      <c r="CS753" s="473"/>
      <c r="CT753" s="473"/>
      <c r="CU753" s="473"/>
      <c r="CV753" s="473"/>
      <c r="CW753" s="473"/>
      <c r="CX753" s="473"/>
      <c r="CY753" s="473"/>
      <c r="CZ753" s="473"/>
      <c r="DA753" s="473"/>
      <c r="DB753" s="473"/>
      <c r="DC753" s="473"/>
      <c r="DD753" s="473"/>
      <c r="DE753" s="473"/>
      <c r="DF753" s="473"/>
      <c r="DG753" s="473"/>
      <c r="DH753" s="473"/>
      <c r="DI753" s="473"/>
      <c r="DJ753" s="473"/>
      <c r="DK753" s="473"/>
      <c r="DL753" s="473"/>
      <c r="DM753" s="473"/>
      <c r="DN753" s="473"/>
      <c r="DO753" s="473"/>
      <c r="DP753" s="473"/>
      <c r="DQ753" s="473"/>
      <c r="DR753" s="473"/>
      <c r="DS753" s="473"/>
      <c r="DT753" s="473"/>
      <c r="DU753" s="473"/>
      <c r="DV753" s="473"/>
      <c r="DW753" s="473"/>
      <c r="DX753" s="473"/>
      <c r="ED753" s="66"/>
      <c r="EE753" s="66"/>
      <c r="EF753" s="66"/>
      <c r="EG753" s="66"/>
      <c r="EH753" s="66"/>
      <c r="EI753" s="66"/>
      <c r="EJ753" s="66"/>
      <c r="EK753" s="66"/>
      <c r="EL753" s="66"/>
      <c r="EM753" s="66"/>
      <c r="EN753" s="94"/>
      <c r="EO753" s="94"/>
      <c r="EP753" s="94"/>
      <c r="EQ753" s="94"/>
      <c r="ER753" s="94"/>
      <c r="ES753" s="94"/>
      <c r="ET753" s="94"/>
      <c r="EU753" s="94"/>
      <c r="EV753" s="94"/>
      <c r="EW753" s="94"/>
      <c r="EX753" s="94"/>
      <c r="EY753" s="94"/>
      <c r="EZ753" s="94"/>
    </row>
    <row r="754" spans="1:156" ht="18.75" hidden="1" customHeight="1" x14ac:dyDescent="0.4">
      <c r="A754" s="11"/>
      <c r="E754" s="462" t="s">
        <v>128</v>
      </c>
      <c r="F754" s="463"/>
      <c r="G754" s="463"/>
      <c r="H754" s="463"/>
      <c r="I754" s="463"/>
      <c r="J754" s="464"/>
      <c r="K754" s="462" t="str">
        <f>IF(U621&lt;&gt;"",U621,"")</f>
        <v/>
      </c>
      <c r="L754" s="463"/>
      <c r="M754" s="463"/>
      <c r="N754" s="463"/>
      <c r="O754" s="463"/>
      <c r="P754" s="463"/>
      <c r="Q754" s="463"/>
      <c r="R754" s="463"/>
      <c r="S754" s="463"/>
      <c r="T754" s="463"/>
      <c r="U754" s="463"/>
      <c r="V754" s="463"/>
      <c r="W754" s="463"/>
      <c r="X754" s="463"/>
      <c r="Y754" s="463"/>
      <c r="Z754" s="463"/>
      <c r="AA754" s="463"/>
      <c r="AB754" s="464"/>
      <c r="AC754" s="316" t="str">
        <f>IF(U641&lt;&gt;"",U641,"")</f>
        <v/>
      </c>
      <c r="AD754" s="316"/>
      <c r="AE754" s="316"/>
      <c r="AF754" s="316"/>
      <c r="AG754" s="316"/>
      <c r="AH754" s="316"/>
      <c r="AI754" s="316"/>
      <c r="AJ754" s="316"/>
      <c r="AK754" s="316"/>
      <c r="AL754" s="316"/>
      <c r="AM754" s="316"/>
      <c r="AN754" s="316"/>
      <c r="AO754" s="316"/>
      <c r="AP754" s="316"/>
      <c r="AQ754" s="316"/>
      <c r="AR754" s="316"/>
      <c r="AS754" s="316"/>
      <c r="AT754" s="316"/>
      <c r="AU754" s="316" t="str">
        <f>IF(AND(U660&lt;&gt;"",U660&lt;&gt;"指定無"),U660&amp;AK660&amp;AS660,"")</f>
        <v/>
      </c>
      <c r="AV754" s="316"/>
      <c r="AW754" s="316"/>
      <c r="AX754" s="316"/>
      <c r="AY754" s="316"/>
      <c r="AZ754" s="316"/>
      <c r="BA754" s="316"/>
      <c r="BB754" s="316"/>
      <c r="BC754" s="316"/>
      <c r="BD754" s="316"/>
      <c r="BE754" s="316"/>
      <c r="BF754" s="316"/>
      <c r="BG754" s="316"/>
      <c r="BH754" s="316"/>
      <c r="BI754" s="316"/>
      <c r="BJ754" s="316"/>
      <c r="BS754" s="321" t="s">
        <v>129</v>
      </c>
      <c r="BT754" s="322"/>
      <c r="BU754" s="322"/>
      <c r="BV754" s="322"/>
      <c r="BW754" s="322"/>
      <c r="BX754" s="323"/>
      <c r="BY754" s="628" t="s">
        <v>554</v>
      </c>
      <c r="BZ754" s="628"/>
      <c r="CA754" s="628"/>
      <c r="CB754" s="628"/>
      <c r="CC754" s="628"/>
      <c r="CD754" s="628"/>
      <c r="CE754" s="628"/>
      <c r="CF754" s="628"/>
      <c r="CG754" s="628"/>
      <c r="CH754" s="628"/>
      <c r="CI754" s="628"/>
      <c r="CJ754" s="628"/>
      <c r="CK754" s="628"/>
      <c r="CL754" s="628"/>
      <c r="CM754" s="628"/>
      <c r="CN754" s="628"/>
      <c r="CO754" s="628"/>
      <c r="CP754" s="628"/>
      <c r="CQ754" s="628" t="s">
        <v>429</v>
      </c>
      <c r="CR754" s="628"/>
      <c r="CS754" s="628"/>
      <c r="CT754" s="628"/>
      <c r="CU754" s="628"/>
      <c r="CV754" s="628"/>
      <c r="CW754" s="628"/>
      <c r="CX754" s="628"/>
      <c r="CY754" s="628"/>
      <c r="CZ754" s="628"/>
      <c r="DA754" s="628"/>
      <c r="DB754" s="628"/>
      <c r="DC754" s="628"/>
      <c r="DD754" s="628"/>
      <c r="DE754" s="628"/>
      <c r="DF754" s="628"/>
      <c r="DG754" s="628"/>
      <c r="DH754" s="628"/>
      <c r="DI754" s="628" t="s">
        <v>476</v>
      </c>
      <c r="DJ754" s="628"/>
      <c r="DK754" s="628"/>
      <c r="DL754" s="628"/>
      <c r="DM754" s="628"/>
      <c r="DN754" s="628"/>
      <c r="DO754" s="628"/>
      <c r="DP754" s="628"/>
      <c r="DQ754" s="628"/>
      <c r="DR754" s="628"/>
      <c r="DS754" s="628"/>
      <c r="DT754" s="628"/>
      <c r="DU754" s="628"/>
      <c r="DV754" s="628"/>
      <c r="DW754" s="628"/>
      <c r="DX754" s="628"/>
      <c r="ED754" s="66"/>
      <c r="EE754" s="66"/>
      <c r="EF754" s="66"/>
      <c r="EG754" s="66"/>
      <c r="EH754" s="66"/>
      <c r="EI754" s="66"/>
      <c r="EJ754" s="66"/>
      <c r="EK754" s="66"/>
      <c r="EL754" s="66"/>
      <c r="EM754" s="66"/>
      <c r="EN754" s="94"/>
      <c r="EO754" s="94"/>
      <c r="EP754" s="94"/>
      <c r="EQ754" s="94"/>
      <c r="ER754" s="94"/>
      <c r="ES754" s="94"/>
      <c r="ET754" s="94"/>
      <c r="EU754" s="94"/>
      <c r="EV754" s="94"/>
      <c r="EW754" s="94"/>
      <c r="EX754" s="94"/>
      <c r="EY754" s="94"/>
      <c r="EZ754" s="94"/>
    </row>
    <row r="755" spans="1:156" ht="18.75" hidden="1" customHeight="1" x14ac:dyDescent="0.4">
      <c r="A755" s="11"/>
      <c r="E755" s="462" t="s">
        <v>129</v>
      </c>
      <c r="F755" s="463"/>
      <c r="G755" s="463"/>
      <c r="H755" s="463"/>
      <c r="I755" s="463"/>
      <c r="J755" s="464"/>
      <c r="K755" s="462" t="str">
        <f>IF(U624&lt;&gt;"",U624,"")</f>
        <v/>
      </c>
      <c r="L755" s="463"/>
      <c r="M755" s="463"/>
      <c r="N755" s="463"/>
      <c r="O755" s="463"/>
      <c r="P755" s="463"/>
      <c r="Q755" s="463"/>
      <c r="R755" s="463"/>
      <c r="S755" s="463"/>
      <c r="T755" s="463"/>
      <c r="U755" s="463"/>
      <c r="V755" s="463"/>
      <c r="W755" s="463"/>
      <c r="X755" s="463"/>
      <c r="Y755" s="463"/>
      <c r="Z755" s="463"/>
      <c r="AA755" s="463"/>
      <c r="AB755" s="464"/>
      <c r="AC755" s="316" t="str">
        <f>IF(U644&lt;&gt;"",U644,"")</f>
        <v/>
      </c>
      <c r="AD755" s="316"/>
      <c r="AE755" s="316"/>
      <c r="AF755" s="316"/>
      <c r="AG755" s="316"/>
      <c r="AH755" s="316"/>
      <c r="AI755" s="316"/>
      <c r="AJ755" s="316"/>
      <c r="AK755" s="316"/>
      <c r="AL755" s="316"/>
      <c r="AM755" s="316"/>
      <c r="AN755" s="316"/>
      <c r="AO755" s="316"/>
      <c r="AP755" s="316"/>
      <c r="AQ755" s="316"/>
      <c r="AR755" s="316"/>
      <c r="AS755" s="316"/>
      <c r="AT755" s="316"/>
      <c r="AU755" s="316" t="str">
        <f>IF(AND(U661&lt;&gt;"",U661&lt;&gt;"指定無"),U661&amp;AK661&amp;AS661,"")</f>
        <v/>
      </c>
      <c r="AV755" s="316"/>
      <c r="AW755" s="316"/>
      <c r="AX755" s="316"/>
      <c r="AY755" s="316"/>
      <c r="AZ755" s="316"/>
      <c r="BA755" s="316"/>
      <c r="BB755" s="316"/>
      <c r="BC755" s="316"/>
      <c r="BD755" s="316"/>
      <c r="BE755" s="316"/>
      <c r="BF755" s="316"/>
      <c r="BG755" s="316"/>
      <c r="BH755" s="316"/>
      <c r="BI755" s="316"/>
      <c r="BJ755" s="316"/>
      <c r="BS755" s="462" t="s">
        <v>130</v>
      </c>
      <c r="BT755" s="463"/>
      <c r="BU755" s="463"/>
      <c r="BV755" s="463"/>
      <c r="BW755" s="463"/>
      <c r="BX755" s="464"/>
      <c r="BY755" s="316" t="s">
        <v>428</v>
      </c>
      <c r="BZ755" s="316"/>
      <c r="CA755" s="316"/>
      <c r="CB755" s="316"/>
      <c r="CC755" s="316"/>
      <c r="CD755" s="316"/>
      <c r="CE755" s="316"/>
      <c r="CF755" s="316"/>
      <c r="CG755" s="316"/>
      <c r="CH755" s="316"/>
      <c r="CI755" s="316"/>
      <c r="CJ755" s="316"/>
      <c r="CK755" s="316"/>
      <c r="CL755" s="316"/>
      <c r="CM755" s="316"/>
      <c r="CN755" s="316"/>
      <c r="CO755" s="316"/>
      <c r="CP755" s="316"/>
      <c r="CQ755" s="316" t="s">
        <v>430</v>
      </c>
      <c r="CR755" s="316"/>
      <c r="CS755" s="316"/>
      <c r="CT755" s="316"/>
      <c r="CU755" s="316"/>
      <c r="CV755" s="316"/>
      <c r="CW755" s="316"/>
      <c r="CX755" s="316"/>
      <c r="CY755" s="316"/>
      <c r="CZ755" s="316"/>
      <c r="DA755" s="316"/>
      <c r="DB755" s="316"/>
      <c r="DC755" s="316"/>
      <c r="DD755" s="316"/>
      <c r="DE755" s="316"/>
      <c r="DF755" s="316"/>
      <c r="DG755" s="316"/>
      <c r="DH755" s="316"/>
      <c r="DI755" s="316" t="s">
        <v>432</v>
      </c>
      <c r="DJ755" s="316"/>
      <c r="DK755" s="316"/>
      <c r="DL755" s="316"/>
      <c r="DM755" s="316"/>
      <c r="DN755" s="316"/>
      <c r="DO755" s="316"/>
      <c r="DP755" s="316"/>
      <c r="DQ755" s="316"/>
      <c r="DR755" s="316"/>
      <c r="DS755" s="316"/>
      <c r="DT755" s="316"/>
      <c r="DU755" s="316"/>
      <c r="DV755" s="316"/>
      <c r="DW755" s="316"/>
      <c r="DX755" s="316"/>
      <c r="ED755" s="66"/>
      <c r="EE755" s="66"/>
      <c r="EF755" s="66"/>
      <c r="EG755" s="66"/>
      <c r="EH755" s="66"/>
      <c r="EI755" s="66"/>
      <c r="EJ755" s="66"/>
      <c r="EK755" s="66"/>
      <c r="EL755" s="66"/>
      <c r="EM755" s="66"/>
      <c r="EN755" s="94"/>
      <c r="EO755" s="94"/>
      <c r="EP755" s="94"/>
      <c r="EQ755" s="94"/>
      <c r="ER755" s="94"/>
      <c r="ES755" s="94"/>
      <c r="ET755" s="94"/>
      <c r="EU755" s="94"/>
      <c r="EV755" s="94"/>
      <c r="EW755" s="94"/>
      <c r="EX755" s="94"/>
      <c r="EY755" s="94"/>
      <c r="EZ755" s="94"/>
    </row>
    <row r="756" spans="1:156" ht="18.75" hidden="1" customHeight="1" x14ac:dyDescent="0.4">
      <c r="A756" s="11"/>
      <c r="E756" s="462" t="s">
        <v>130</v>
      </c>
      <c r="F756" s="463"/>
      <c r="G756" s="463"/>
      <c r="H756" s="463"/>
      <c r="I756" s="463"/>
      <c r="J756" s="464"/>
      <c r="K756" s="462" t="str">
        <f>IF(U627&lt;&gt;"",U627,"")</f>
        <v/>
      </c>
      <c r="L756" s="463"/>
      <c r="M756" s="463"/>
      <c r="N756" s="463"/>
      <c r="O756" s="463"/>
      <c r="P756" s="463"/>
      <c r="Q756" s="463"/>
      <c r="R756" s="463"/>
      <c r="S756" s="463"/>
      <c r="T756" s="463"/>
      <c r="U756" s="463"/>
      <c r="V756" s="463"/>
      <c r="W756" s="463"/>
      <c r="X756" s="463"/>
      <c r="Y756" s="463"/>
      <c r="Z756" s="463"/>
      <c r="AA756" s="463"/>
      <c r="AB756" s="464"/>
      <c r="AC756" s="316" t="str">
        <f>IF(U647&lt;&gt;"",U647,"")</f>
        <v/>
      </c>
      <c r="AD756" s="316"/>
      <c r="AE756" s="316"/>
      <c r="AF756" s="316"/>
      <c r="AG756" s="316"/>
      <c r="AH756" s="316"/>
      <c r="AI756" s="316"/>
      <c r="AJ756" s="316"/>
      <c r="AK756" s="316"/>
      <c r="AL756" s="316"/>
      <c r="AM756" s="316"/>
      <c r="AN756" s="316"/>
      <c r="AO756" s="316"/>
      <c r="AP756" s="316"/>
      <c r="AQ756" s="316"/>
      <c r="AR756" s="316"/>
      <c r="AS756" s="316"/>
      <c r="AT756" s="316"/>
      <c r="AU756" s="316" t="str">
        <f>IF(AND(U662&lt;&gt;"",U662&lt;&gt;"指定無"),U662&amp;AK662&amp;AS662,"")</f>
        <v/>
      </c>
      <c r="AV756" s="316"/>
      <c r="AW756" s="316"/>
      <c r="AX756" s="316"/>
      <c r="AY756" s="316"/>
      <c r="AZ756" s="316"/>
      <c r="BA756" s="316"/>
      <c r="BB756" s="316"/>
      <c r="BC756" s="316"/>
      <c r="BD756" s="316"/>
      <c r="BE756" s="316"/>
      <c r="BF756" s="316"/>
      <c r="BG756" s="316"/>
      <c r="BH756" s="316"/>
      <c r="BI756" s="316"/>
      <c r="BJ756" s="316"/>
      <c r="BS756" s="462" t="s">
        <v>131</v>
      </c>
      <c r="BT756" s="463"/>
      <c r="BU756" s="463"/>
      <c r="BV756" s="463"/>
      <c r="BW756" s="463"/>
      <c r="BX756" s="464"/>
      <c r="BY756" s="316" t="s">
        <v>429</v>
      </c>
      <c r="BZ756" s="316"/>
      <c r="CA756" s="316"/>
      <c r="CB756" s="316"/>
      <c r="CC756" s="316"/>
      <c r="CD756" s="316"/>
      <c r="CE756" s="316"/>
      <c r="CF756" s="316"/>
      <c r="CG756" s="316"/>
      <c r="CH756" s="316"/>
      <c r="CI756" s="316"/>
      <c r="CJ756" s="316"/>
      <c r="CK756" s="316"/>
      <c r="CL756" s="316"/>
      <c r="CM756" s="316"/>
      <c r="CN756" s="316"/>
      <c r="CO756" s="316"/>
      <c r="CP756" s="316"/>
      <c r="CQ756" s="316" t="s">
        <v>429</v>
      </c>
      <c r="CR756" s="316"/>
      <c r="CS756" s="316"/>
      <c r="CT756" s="316"/>
      <c r="CU756" s="316"/>
      <c r="CV756" s="316"/>
      <c r="CW756" s="316"/>
      <c r="CX756" s="316"/>
      <c r="CY756" s="316"/>
      <c r="CZ756" s="316"/>
      <c r="DA756" s="316"/>
      <c r="DB756" s="316"/>
      <c r="DC756" s="316"/>
      <c r="DD756" s="316"/>
      <c r="DE756" s="316"/>
      <c r="DF756" s="316"/>
      <c r="DG756" s="316"/>
      <c r="DH756" s="316"/>
      <c r="DI756" s="316" t="s">
        <v>477</v>
      </c>
      <c r="DJ756" s="316"/>
      <c r="DK756" s="316"/>
      <c r="DL756" s="316"/>
      <c r="DM756" s="316"/>
      <c r="DN756" s="316"/>
      <c r="DO756" s="316"/>
      <c r="DP756" s="316"/>
      <c r="DQ756" s="316"/>
      <c r="DR756" s="316"/>
      <c r="DS756" s="316"/>
      <c r="DT756" s="316"/>
      <c r="DU756" s="316"/>
      <c r="DV756" s="316"/>
      <c r="DW756" s="316"/>
      <c r="DX756" s="316"/>
      <c r="ED756" s="94"/>
      <c r="EE756" s="94"/>
      <c r="EF756" s="94"/>
      <c r="EG756" s="94"/>
      <c r="EH756" s="94"/>
      <c r="EI756" s="94"/>
      <c r="EJ756" s="94"/>
      <c r="EK756" s="94"/>
      <c r="EL756" s="94"/>
      <c r="EM756" s="94"/>
      <c r="EN756" s="94"/>
      <c r="EO756" s="94"/>
      <c r="EP756" s="94"/>
      <c r="EQ756" s="94"/>
      <c r="ER756" s="94"/>
      <c r="ES756" s="94"/>
      <c r="ET756" s="94"/>
      <c r="EU756" s="94"/>
      <c r="EV756" s="94"/>
      <c r="EW756" s="94"/>
      <c r="EX756" s="94"/>
      <c r="EY756" s="94"/>
      <c r="EZ756" s="94"/>
    </row>
    <row r="757" spans="1:156" ht="18.75" hidden="1" customHeight="1" x14ac:dyDescent="0.4">
      <c r="A757" s="11"/>
      <c r="E757" s="462" t="s">
        <v>131</v>
      </c>
      <c r="F757" s="463"/>
      <c r="G757" s="463"/>
      <c r="H757" s="463"/>
      <c r="I757" s="463"/>
      <c r="J757" s="464"/>
      <c r="K757" s="462" t="str">
        <f>IF(U630&lt;&gt;"",U630,"")</f>
        <v/>
      </c>
      <c r="L757" s="463"/>
      <c r="M757" s="463"/>
      <c r="N757" s="463"/>
      <c r="O757" s="463"/>
      <c r="P757" s="463"/>
      <c r="Q757" s="463"/>
      <c r="R757" s="463"/>
      <c r="S757" s="463"/>
      <c r="T757" s="463"/>
      <c r="U757" s="463"/>
      <c r="V757" s="463"/>
      <c r="W757" s="463"/>
      <c r="X757" s="463"/>
      <c r="Y757" s="463"/>
      <c r="Z757" s="463"/>
      <c r="AA757" s="463"/>
      <c r="AB757" s="464"/>
      <c r="AC757" s="316" t="str">
        <f>IF(U650&lt;&gt;"",U650,"")</f>
        <v/>
      </c>
      <c r="AD757" s="316"/>
      <c r="AE757" s="316"/>
      <c r="AF757" s="316"/>
      <c r="AG757" s="316"/>
      <c r="AH757" s="316"/>
      <c r="AI757" s="316"/>
      <c r="AJ757" s="316"/>
      <c r="AK757" s="316"/>
      <c r="AL757" s="316"/>
      <c r="AM757" s="316"/>
      <c r="AN757" s="316"/>
      <c r="AO757" s="316"/>
      <c r="AP757" s="316"/>
      <c r="AQ757" s="316"/>
      <c r="AR757" s="316"/>
      <c r="AS757" s="316"/>
      <c r="AT757" s="316"/>
      <c r="AU757" s="316" t="str">
        <f>IF(AND(U663&lt;&gt;"",U663&lt;&gt;"指定無"),U663&amp;AK663&amp;AS663,"")</f>
        <v/>
      </c>
      <c r="AV757" s="316"/>
      <c r="AW757" s="316"/>
      <c r="AX757" s="316"/>
      <c r="AY757" s="316"/>
      <c r="AZ757" s="316"/>
      <c r="BA757" s="316"/>
      <c r="BB757" s="316"/>
      <c r="BC757" s="316"/>
      <c r="BD757" s="316"/>
      <c r="BE757" s="316"/>
      <c r="BF757" s="316"/>
      <c r="BG757" s="316"/>
      <c r="BH757" s="316"/>
      <c r="BI757" s="316"/>
      <c r="BJ757" s="316"/>
      <c r="ED757" s="94"/>
      <c r="EE757" s="94"/>
      <c r="EF757" s="94"/>
      <c r="EG757" s="94"/>
      <c r="EH757" s="94"/>
      <c r="EI757" s="94"/>
      <c r="EJ757" s="94"/>
      <c r="EK757" s="94"/>
      <c r="EL757" s="94"/>
      <c r="EM757" s="94"/>
      <c r="EN757" s="94"/>
      <c r="EO757" s="94"/>
      <c r="EP757" s="94"/>
      <c r="EQ757" s="94"/>
      <c r="ER757" s="94"/>
      <c r="ES757" s="94"/>
      <c r="ET757" s="94"/>
      <c r="EU757" s="94"/>
      <c r="EV757" s="94"/>
      <c r="EW757" s="94"/>
      <c r="EX757" s="94"/>
      <c r="EY757" s="94"/>
      <c r="EZ757" s="94"/>
    </row>
    <row r="758" spans="1:156" ht="18.75" customHeight="1" thickBot="1" x14ac:dyDescent="0.4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row>
    <row r="759" spans="1:156" ht="18.75" customHeight="1" x14ac:dyDescent="0.4">
      <c r="A759" s="11"/>
      <c r="B759" s="11"/>
      <c r="C759" s="11"/>
      <c r="D759" s="11"/>
      <c r="E759" s="108"/>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c r="AP759" s="239"/>
      <c r="AQ759" s="239"/>
      <c r="AR759" s="239"/>
      <c r="AS759" s="239"/>
      <c r="AT759" s="239"/>
      <c r="AU759" s="239"/>
      <c r="AV759" s="239"/>
      <c r="AW759" s="239"/>
      <c r="AX759" s="239"/>
      <c r="AY759" s="239"/>
      <c r="AZ759" s="239"/>
      <c r="BA759" s="239"/>
      <c r="BB759" s="239"/>
      <c r="BC759" s="239"/>
      <c r="BD759" s="239"/>
      <c r="BE759" s="239"/>
      <c r="BF759" s="239"/>
      <c r="BG759" s="239"/>
      <c r="BH759" s="239"/>
      <c r="BI759" s="239"/>
      <c r="BJ759" s="240"/>
      <c r="BS759" s="108"/>
      <c r="BT759" s="239"/>
      <c r="BU759" s="239"/>
      <c r="BV759" s="239"/>
      <c r="BW759" s="239"/>
      <c r="BX759" s="239"/>
      <c r="BY759" s="239"/>
      <c r="BZ759" s="239"/>
      <c r="CA759" s="239"/>
      <c r="CB759" s="239"/>
      <c r="CC759" s="239"/>
      <c r="CD759" s="239"/>
      <c r="CE759" s="239"/>
      <c r="CF759" s="239"/>
      <c r="CG759" s="239"/>
      <c r="CH759" s="239"/>
      <c r="CI759" s="239"/>
      <c r="CJ759" s="239"/>
      <c r="CK759" s="239"/>
      <c r="CL759" s="239"/>
      <c r="CM759" s="239"/>
      <c r="CN759" s="239"/>
      <c r="CO759" s="239"/>
      <c r="CP759" s="239"/>
      <c r="CQ759" s="239"/>
      <c r="CR759" s="239"/>
      <c r="CS759" s="239"/>
      <c r="CT759" s="239"/>
      <c r="CU759" s="239"/>
      <c r="CV759" s="239"/>
      <c r="CW759" s="239"/>
      <c r="CX759" s="239"/>
      <c r="CY759" s="239"/>
      <c r="CZ759" s="239"/>
      <c r="DA759" s="239"/>
      <c r="DB759" s="239"/>
      <c r="DC759" s="239"/>
      <c r="DD759" s="239"/>
      <c r="DE759" s="239"/>
      <c r="DF759" s="239"/>
      <c r="DG759" s="239"/>
      <c r="DH759" s="239"/>
      <c r="DI759" s="239"/>
      <c r="DJ759" s="239"/>
      <c r="DK759" s="239"/>
      <c r="DL759" s="239"/>
      <c r="DM759" s="239"/>
      <c r="DN759" s="239"/>
      <c r="DO759" s="239"/>
      <c r="DP759" s="239"/>
      <c r="DQ759" s="239"/>
      <c r="DR759" s="239"/>
      <c r="DS759" s="239"/>
      <c r="DT759" s="239"/>
      <c r="DU759" s="239"/>
      <c r="DV759" s="239"/>
      <c r="DW759" s="239"/>
      <c r="DX759" s="240"/>
    </row>
    <row r="760" spans="1:156" ht="18.75" customHeight="1" x14ac:dyDescent="0.4">
      <c r="A760" s="11"/>
      <c r="B760" s="11"/>
      <c r="C760" s="11"/>
      <c r="D760" s="11"/>
      <c r="E760" s="109"/>
      <c r="BJ760" s="241"/>
      <c r="BS760" s="109"/>
      <c r="DX760" s="241"/>
    </row>
    <row r="761" spans="1:156" ht="18.75" customHeight="1" x14ac:dyDescent="0.4">
      <c r="A761" s="11"/>
      <c r="B761" s="11"/>
      <c r="C761" s="11"/>
      <c r="D761" s="11"/>
      <c r="E761" s="109"/>
      <c r="BJ761" s="241"/>
      <c r="BS761" s="109"/>
      <c r="DX761" s="241"/>
    </row>
    <row r="762" spans="1:156" ht="18.75" customHeight="1" x14ac:dyDescent="0.4">
      <c r="A762" s="11"/>
      <c r="B762" s="11"/>
      <c r="C762" s="11"/>
      <c r="D762" s="11"/>
      <c r="E762" s="109"/>
      <c r="BJ762" s="241"/>
      <c r="BS762" s="109"/>
      <c r="DX762" s="241"/>
    </row>
    <row r="763" spans="1:156" ht="18.75" customHeight="1" x14ac:dyDescent="0.4">
      <c r="A763" s="11"/>
      <c r="B763" s="11"/>
      <c r="C763" s="11"/>
      <c r="D763" s="11"/>
      <c r="E763" s="109"/>
      <c r="BJ763" s="241"/>
      <c r="BS763" s="109"/>
      <c r="DX763" s="241"/>
    </row>
    <row r="764" spans="1:156" ht="18.75" customHeight="1" x14ac:dyDescent="0.4">
      <c r="A764" s="11"/>
      <c r="B764" s="11"/>
      <c r="C764" s="11"/>
      <c r="D764" s="11"/>
      <c r="E764" s="109"/>
      <c r="BJ764" s="241"/>
      <c r="BS764" s="109"/>
      <c r="DX764" s="241"/>
    </row>
    <row r="765" spans="1:156" ht="18.75" customHeight="1" x14ac:dyDescent="0.4">
      <c r="A765" s="11"/>
      <c r="B765" s="11"/>
      <c r="C765" s="11"/>
      <c r="D765" s="11"/>
      <c r="E765" s="109"/>
      <c r="BJ765" s="241"/>
      <c r="BS765" s="109"/>
      <c r="DX765" s="241"/>
    </row>
    <row r="766" spans="1:156" ht="18.75" customHeight="1" x14ac:dyDescent="0.4">
      <c r="A766" s="11"/>
      <c r="B766" s="11"/>
      <c r="C766" s="11"/>
      <c r="D766" s="11"/>
      <c r="E766" s="109"/>
      <c r="BJ766" s="241"/>
      <c r="BS766" s="109"/>
      <c r="DX766" s="241"/>
    </row>
    <row r="767" spans="1:156" ht="18.75" customHeight="1" x14ac:dyDescent="0.4">
      <c r="A767" s="11"/>
      <c r="B767" s="11"/>
      <c r="C767" s="11"/>
      <c r="D767" s="11"/>
      <c r="E767" s="109"/>
      <c r="BJ767" s="241"/>
      <c r="BS767" s="109"/>
      <c r="DX767" s="241"/>
    </row>
    <row r="768" spans="1:156" ht="18.75" customHeight="1" x14ac:dyDescent="0.4">
      <c r="A768" s="11"/>
      <c r="B768" s="11"/>
      <c r="C768" s="11"/>
      <c r="D768" s="11"/>
      <c r="E768" s="109"/>
      <c r="BJ768" s="241"/>
      <c r="BS768" s="109"/>
      <c r="DX768" s="241"/>
    </row>
    <row r="769" spans="1:128" ht="18.75" customHeight="1" x14ac:dyDescent="0.4">
      <c r="A769" s="11"/>
      <c r="B769" s="11"/>
      <c r="C769" s="11"/>
      <c r="D769" s="11"/>
      <c r="E769" s="109"/>
      <c r="BJ769" s="241"/>
      <c r="BS769" s="109"/>
      <c r="DX769" s="241"/>
    </row>
    <row r="770" spans="1:128" ht="18.75" customHeight="1" x14ac:dyDescent="0.4">
      <c r="A770" s="11"/>
      <c r="B770" s="11"/>
      <c r="C770" s="11"/>
      <c r="D770" s="11"/>
      <c r="E770" s="109"/>
      <c r="BJ770" s="241"/>
      <c r="BS770" s="109"/>
      <c r="DX770" s="241"/>
    </row>
    <row r="771" spans="1:128" ht="18.75" customHeight="1" x14ac:dyDescent="0.4">
      <c r="A771" s="11"/>
      <c r="B771" s="11"/>
      <c r="C771" s="11"/>
      <c r="D771" s="11"/>
      <c r="E771" s="109"/>
      <c r="BJ771" s="241"/>
      <c r="BS771" s="109"/>
      <c r="DX771" s="241"/>
    </row>
    <row r="772" spans="1:128" ht="18.75" customHeight="1" x14ac:dyDescent="0.4">
      <c r="A772" s="11"/>
      <c r="B772" s="11"/>
      <c r="C772" s="11"/>
      <c r="D772" s="11"/>
      <c r="E772" s="109"/>
      <c r="BJ772" s="241"/>
      <c r="BS772" s="109"/>
      <c r="DX772" s="241"/>
    </row>
    <row r="773" spans="1:128" ht="18.75" customHeight="1" x14ac:dyDescent="0.4">
      <c r="A773" s="11"/>
      <c r="B773" s="11"/>
      <c r="C773" s="11"/>
      <c r="D773" s="11"/>
      <c r="E773" s="109"/>
      <c r="BJ773" s="241"/>
      <c r="BS773" s="109"/>
      <c r="DX773" s="241"/>
    </row>
    <row r="774" spans="1:128" ht="18.75" customHeight="1" x14ac:dyDescent="0.4">
      <c r="A774" s="11"/>
      <c r="B774" s="11"/>
      <c r="C774" s="11"/>
      <c r="D774" s="11"/>
      <c r="E774" s="109"/>
      <c r="BJ774" s="241"/>
      <c r="BS774" s="109"/>
      <c r="DX774" s="241"/>
    </row>
    <row r="775" spans="1:128" ht="18.75" customHeight="1" x14ac:dyDescent="0.4">
      <c r="A775" s="11"/>
      <c r="B775" s="11"/>
      <c r="C775" s="11"/>
      <c r="D775" s="11"/>
      <c r="E775" s="109"/>
      <c r="BJ775" s="241"/>
      <c r="BS775" s="109"/>
      <c r="DX775" s="241"/>
    </row>
    <row r="776" spans="1:128" ht="18.75" customHeight="1" x14ac:dyDescent="0.4">
      <c r="A776" s="11"/>
      <c r="B776" s="11"/>
      <c r="C776" s="11"/>
      <c r="D776" s="11"/>
      <c r="E776" s="109"/>
      <c r="BJ776" s="241"/>
      <c r="BS776" s="109"/>
      <c r="DX776" s="241"/>
    </row>
    <row r="777" spans="1:128" ht="18.75" customHeight="1" x14ac:dyDescent="0.4">
      <c r="A777" s="11"/>
      <c r="B777" s="11"/>
      <c r="C777" s="11"/>
      <c r="D777" s="11"/>
      <c r="E777" s="109"/>
      <c r="BJ777" s="241"/>
      <c r="BS777" s="109"/>
      <c r="DX777" s="241"/>
    </row>
    <row r="778" spans="1:128" ht="18.75" customHeight="1" x14ac:dyDescent="0.4">
      <c r="A778" s="11"/>
      <c r="B778" s="11"/>
      <c r="C778" s="11"/>
      <c r="D778" s="11"/>
      <c r="E778" s="109"/>
      <c r="BJ778" s="241"/>
      <c r="BS778" s="109"/>
      <c r="DX778" s="241"/>
    </row>
    <row r="779" spans="1:128" ht="18.75" customHeight="1" x14ac:dyDescent="0.4">
      <c r="A779" s="11"/>
      <c r="B779" s="11"/>
      <c r="C779" s="11"/>
      <c r="D779" s="11"/>
      <c r="E779" s="109"/>
      <c r="BJ779" s="241"/>
      <c r="BS779" s="109"/>
      <c r="DX779" s="241"/>
    </row>
    <row r="780" spans="1:128" ht="18.75" customHeight="1" x14ac:dyDescent="0.4">
      <c r="A780" s="11"/>
      <c r="B780" s="11"/>
      <c r="C780" s="11"/>
      <c r="D780" s="11"/>
      <c r="E780" s="109"/>
      <c r="BJ780" s="241"/>
      <c r="BS780" s="109"/>
      <c r="DX780" s="241"/>
    </row>
    <row r="781" spans="1:128" ht="18.75" customHeight="1" x14ac:dyDescent="0.4">
      <c r="A781" s="11"/>
      <c r="B781" s="11"/>
      <c r="C781" s="11"/>
      <c r="D781" s="11"/>
      <c r="E781" s="109"/>
      <c r="BJ781" s="241"/>
      <c r="BS781" s="109"/>
      <c r="DX781" s="241"/>
    </row>
    <row r="782" spans="1:128" ht="18.75" customHeight="1" x14ac:dyDescent="0.4">
      <c r="A782" s="11"/>
      <c r="B782" s="11"/>
      <c r="C782" s="11"/>
      <c r="D782" s="11"/>
      <c r="E782" s="109"/>
      <c r="BJ782" s="241"/>
      <c r="BS782" s="109"/>
      <c r="DX782" s="241"/>
    </row>
    <row r="783" spans="1:128" ht="18.75" customHeight="1" x14ac:dyDescent="0.4">
      <c r="A783" s="11"/>
      <c r="B783" s="11"/>
      <c r="C783" s="11"/>
      <c r="D783" s="11"/>
      <c r="E783" s="109"/>
      <c r="BJ783" s="241"/>
      <c r="BS783" s="109"/>
      <c r="DX783" s="241"/>
    </row>
    <row r="784" spans="1:128" ht="18.75" customHeight="1" x14ac:dyDescent="0.4">
      <c r="A784" s="11"/>
      <c r="B784" s="11"/>
      <c r="C784" s="11"/>
      <c r="D784" s="11"/>
      <c r="E784" s="109"/>
      <c r="BJ784" s="241"/>
      <c r="BS784" s="109"/>
      <c r="DX784" s="241"/>
    </row>
    <row r="785" spans="1:130" ht="18.75" customHeight="1" x14ac:dyDescent="0.4">
      <c r="A785" s="11"/>
      <c r="B785" s="11"/>
      <c r="C785" s="11"/>
      <c r="D785" s="11"/>
      <c r="E785" s="109"/>
      <c r="BJ785" s="241"/>
      <c r="BS785" s="109"/>
      <c r="DX785" s="241"/>
    </row>
    <row r="786" spans="1:130" ht="18.75" customHeight="1" thickBot="1" x14ac:dyDescent="0.45">
      <c r="A786" s="11"/>
      <c r="B786" s="11"/>
      <c r="C786" s="11"/>
      <c r="D786" s="11"/>
      <c r="E786" s="110"/>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1"/>
      <c r="AY786" s="111"/>
      <c r="AZ786" s="111"/>
      <c r="BA786" s="111"/>
      <c r="BB786" s="111"/>
      <c r="BC786" s="111"/>
      <c r="BD786" s="111"/>
      <c r="BE786" s="111"/>
      <c r="BF786" s="111"/>
      <c r="BG786" s="111"/>
      <c r="BH786" s="111"/>
      <c r="BI786" s="111"/>
      <c r="BJ786" s="242"/>
      <c r="BS786" s="110"/>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c r="CS786" s="111"/>
      <c r="CT786" s="111"/>
      <c r="CU786" s="111"/>
      <c r="CV786" s="111"/>
      <c r="CW786" s="111"/>
      <c r="CX786" s="111"/>
      <c r="CY786" s="111"/>
      <c r="CZ786" s="111"/>
      <c r="DA786" s="111"/>
      <c r="DB786" s="111"/>
      <c r="DC786" s="111"/>
      <c r="DD786" s="111"/>
      <c r="DE786" s="111"/>
      <c r="DF786" s="111"/>
      <c r="DG786" s="111"/>
      <c r="DH786" s="111"/>
      <c r="DI786" s="111"/>
      <c r="DJ786" s="111"/>
      <c r="DK786" s="111"/>
      <c r="DL786" s="111"/>
      <c r="DM786" s="111"/>
      <c r="DN786" s="111"/>
      <c r="DO786" s="111"/>
      <c r="DP786" s="111"/>
      <c r="DQ786" s="111"/>
      <c r="DR786" s="111"/>
      <c r="DS786" s="111"/>
      <c r="DT786" s="111"/>
      <c r="DU786" s="111"/>
      <c r="DV786" s="111"/>
      <c r="DW786" s="111"/>
      <c r="DX786" s="242"/>
    </row>
    <row r="787" spans="1:130" ht="18.75" customHeight="1" x14ac:dyDescent="0.4">
      <c r="A787" s="11"/>
      <c r="B787" s="11"/>
      <c r="C787" s="11"/>
      <c r="D787" s="11"/>
      <c r="E787" s="12" t="s">
        <v>88</v>
      </c>
      <c r="F787" s="11"/>
      <c r="G787" s="11"/>
      <c r="H787" s="11"/>
      <c r="I787" s="11"/>
      <c r="J787" s="11"/>
      <c r="K787" s="11"/>
      <c r="L787" s="11"/>
      <c r="M787" s="11"/>
      <c r="N787" s="11"/>
      <c r="O787" s="11"/>
      <c r="P787" s="11"/>
      <c r="Q787" s="11"/>
      <c r="R787" s="11"/>
      <c r="S787" s="11"/>
      <c r="T787" s="11"/>
      <c r="U787" s="11"/>
      <c r="V787" s="11"/>
      <c r="W787" s="11"/>
      <c r="X787" s="11"/>
      <c r="BS787" s="12" t="s">
        <v>88</v>
      </c>
      <c r="BT787" s="11"/>
      <c r="BU787" s="11"/>
      <c r="BV787" s="11"/>
      <c r="BW787" s="11"/>
      <c r="BX787" s="11"/>
      <c r="BY787" s="11"/>
      <c r="BZ787" s="11"/>
      <c r="CA787" s="11"/>
      <c r="CB787" s="11"/>
      <c r="CC787" s="11"/>
      <c r="CD787" s="11"/>
      <c r="CE787" s="11"/>
      <c r="CF787" s="11"/>
      <c r="CG787" s="11"/>
      <c r="CH787" s="11"/>
      <c r="CI787" s="11"/>
      <c r="CJ787" s="11"/>
      <c r="CK787" s="11"/>
      <c r="CL787" s="11"/>
    </row>
    <row r="788" spans="1:130" ht="18.75" customHeight="1" x14ac:dyDescent="0.4">
      <c r="A788" s="11"/>
      <c r="B788" s="11"/>
      <c r="C788" s="11"/>
      <c r="D788" s="11"/>
      <c r="E788" s="478" t="s">
        <v>103</v>
      </c>
      <c r="F788" s="478"/>
      <c r="G788" s="478"/>
      <c r="H788" s="478"/>
      <c r="I788" s="478"/>
      <c r="J788" s="478"/>
      <c r="K788" s="478"/>
      <c r="L788" s="478"/>
      <c r="M788" s="478"/>
      <c r="N788" s="478"/>
      <c r="O788" s="478"/>
      <c r="P788" s="478"/>
      <c r="Q788" s="478"/>
      <c r="R788" s="478"/>
      <c r="S788" s="478"/>
      <c r="T788" s="478"/>
      <c r="U788" s="478"/>
      <c r="V788" s="478"/>
      <c r="W788" s="478"/>
      <c r="X788" s="478"/>
      <c r="Y788" s="478"/>
      <c r="Z788" s="478"/>
      <c r="AA788" s="478"/>
      <c r="AB788" s="478"/>
      <c r="AC788" s="478"/>
      <c r="AD788" s="478"/>
      <c r="AE788" s="478"/>
      <c r="AF788" s="478"/>
      <c r="AG788" s="478"/>
      <c r="AH788" s="478"/>
      <c r="AI788" s="478"/>
      <c r="AJ788" s="478"/>
      <c r="AK788" s="478"/>
      <c r="AL788" s="478"/>
      <c r="AM788" s="478"/>
      <c r="AN788" s="478"/>
      <c r="AO788" s="478"/>
      <c r="AP788" s="478"/>
      <c r="AQ788" s="478"/>
      <c r="AR788" s="478"/>
      <c r="AS788" s="478"/>
      <c r="AT788" s="478"/>
      <c r="AU788" s="478"/>
      <c r="AV788" s="478"/>
      <c r="AW788" s="478"/>
      <c r="AX788" s="478"/>
      <c r="AY788" s="478"/>
      <c r="AZ788" s="478"/>
      <c r="BA788" s="478"/>
      <c r="BB788" s="478"/>
      <c r="BC788" s="478"/>
      <c r="BD788" s="478"/>
      <c r="BE788" s="478"/>
      <c r="BF788" s="478"/>
      <c r="BG788" s="478"/>
      <c r="BH788" s="478"/>
      <c r="BI788" s="478"/>
      <c r="BJ788" s="478"/>
      <c r="BS788" s="478" t="s">
        <v>103</v>
      </c>
      <c r="BT788" s="478"/>
      <c r="BU788" s="478"/>
      <c r="BV788" s="478"/>
      <c r="BW788" s="478"/>
      <c r="BX788" s="478"/>
      <c r="BY788" s="478"/>
      <c r="BZ788" s="478"/>
      <c r="CA788" s="478"/>
      <c r="CB788" s="478"/>
      <c r="CC788" s="478"/>
      <c r="CD788" s="478"/>
      <c r="CE788" s="478"/>
      <c r="CF788" s="478"/>
      <c r="CG788" s="478"/>
      <c r="CH788" s="478"/>
      <c r="CI788" s="478"/>
      <c r="CJ788" s="478"/>
      <c r="CK788" s="478"/>
      <c r="CL788" s="478"/>
      <c r="CM788" s="478"/>
      <c r="CN788" s="478"/>
      <c r="CO788" s="478"/>
      <c r="CP788" s="478"/>
      <c r="CQ788" s="478"/>
      <c r="CR788" s="478"/>
      <c r="CS788" s="478"/>
      <c r="CT788" s="478"/>
      <c r="CU788" s="478"/>
      <c r="CV788" s="478"/>
      <c r="CW788" s="478"/>
      <c r="CX788" s="478"/>
      <c r="CY788" s="478"/>
      <c r="CZ788" s="478"/>
      <c r="DA788" s="478"/>
      <c r="DB788" s="478"/>
      <c r="DC788" s="478"/>
      <c r="DD788" s="478"/>
      <c r="DE788" s="478"/>
      <c r="DF788" s="478"/>
      <c r="DG788" s="478"/>
      <c r="DH788" s="478"/>
      <c r="DI788" s="478"/>
      <c r="DJ788" s="478"/>
      <c r="DK788" s="478"/>
      <c r="DL788" s="478"/>
      <c r="DM788" s="478"/>
      <c r="DN788" s="478"/>
      <c r="DO788" s="478"/>
      <c r="DP788" s="478"/>
      <c r="DQ788" s="478"/>
      <c r="DR788" s="478"/>
      <c r="DS788" s="478"/>
      <c r="DT788" s="478"/>
      <c r="DU788" s="478"/>
      <c r="DV788" s="478"/>
      <c r="DW788" s="478"/>
      <c r="DX788" s="478"/>
    </row>
    <row r="789" spans="1:130" ht="18.75" customHeight="1" x14ac:dyDescent="0.4">
      <c r="A789" s="11"/>
      <c r="B789" s="11"/>
      <c r="C789" s="11"/>
      <c r="D789" s="11"/>
      <c r="E789" s="478"/>
      <c r="F789" s="478"/>
      <c r="G789" s="478"/>
      <c r="H789" s="478"/>
      <c r="I789" s="478"/>
      <c r="J789" s="478"/>
      <c r="K789" s="478"/>
      <c r="L789" s="478"/>
      <c r="M789" s="478"/>
      <c r="N789" s="478"/>
      <c r="O789" s="478"/>
      <c r="P789" s="478"/>
      <c r="Q789" s="478"/>
      <c r="R789" s="478"/>
      <c r="S789" s="478"/>
      <c r="T789" s="478"/>
      <c r="U789" s="478"/>
      <c r="V789" s="478"/>
      <c r="W789" s="478"/>
      <c r="X789" s="478"/>
      <c r="Y789" s="478"/>
      <c r="Z789" s="478"/>
      <c r="AA789" s="478"/>
      <c r="AB789" s="478"/>
      <c r="AC789" s="478"/>
      <c r="AD789" s="478"/>
      <c r="AE789" s="478"/>
      <c r="AF789" s="478"/>
      <c r="AG789" s="478"/>
      <c r="AH789" s="478"/>
      <c r="AI789" s="478"/>
      <c r="AJ789" s="478"/>
      <c r="AK789" s="478"/>
      <c r="AL789" s="478"/>
      <c r="AM789" s="478"/>
      <c r="AN789" s="478"/>
      <c r="AO789" s="478"/>
      <c r="AP789" s="478"/>
      <c r="AQ789" s="478"/>
      <c r="AR789" s="478"/>
      <c r="AS789" s="478"/>
      <c r="AT789" s="478"/>
      <c r="AU789" s="478"/>
      <c r="AV789" s="478"/>
      <c r="AW789" s="478"/>
      <c r="AX789" s="478"/>
      <c r="AY789" s="478"/>
      <c r="AZ789" s="478"/>
      <c r="BA789" s="478"/>
      <c r="BB789" s="478"/>
      <c r="BC789" s="478"/>
      <c r="BD789" s="478"/>
      <c r="BE789" s="478"/>
      <c r="BF789" s="478"/>
      <c r="BG789" s="478"/>
      <c r="BH789" s="478"/>
      <c r="BI789" s="478"/>
      <c r="BJ789" s="478"/>
      <c r="BS789" s="478"/>
      <c r="BT789" s="478"/>
      <c r="BU789" s="478"/>
      <c r="BV789" s="478"/>
      <c r="BW789" s="478"/>
      <c r="BX789" s="478"/>
      <c r="BY789" s="478"/>
      <c r="BZ789" s="478"/>
      <c r="CA789" s="478"/>
      <c r="CB789" s="478"/>
      <c r="CC789" s="478"/>
      <c r="CD789" s="478"/>
      <c r="CE789" s="478"/>
      <c r="CF789" s="478"/>
      <c r="CG789" s="478"/>
      <c r="CH789" s="478"/>
      <c r="CI789" s="478"/>
      <c r="CJ789" s="478"/>
      <c r="CK789" s="478"/>
      <c r="CL789" s="478"/>
      <c r="CM789" s="478"/>
      <c r="CN789" s="478"/>
      <c r="CO789" s="478"/>
      <c r="CP789" s="478"/>
      <c r="CQ789" s="478"/>
      <c r="CR789" s="478"/>
      <c r="CS789" s="478"/>
      <c r="CT789" s="478"/>
      <c r="CU789" s="478"/>
      <c r="CV789" s="478"/>
      <c r="CW789" s="478"/>
      <c r="CX789" s="478"/>
      <c r="CY789" s="478"/>
      <c r="CZ789" s="478"/>
      <c r="DA789" s="478"/>
      <c r="DB789" s="478"/>
      <c r="DC789" s="478"/>
      <c r="DD789" s="478"/>
      <c r="DE789" s="478"/>
      <c r="DF789" s="478"/>
      <c r="DG789" s="478"/>
      <c r="DH789" s="478"/>
      <c r="DI789" s="478"/>
      <c r="DJ789" s="478"/>
      <c r="DK789" s="478"/>
      <c r="DL789" s="478"/>
      <c r="DM789" s="478"/>
      <c r="DN789" s="478"/>
      <c r="DO789" s="478"/>
      <c r="DP789" s="478"/>
      <c r="DQ789" s="478"/>
      <c r="DR789" s="478"/>
      <c r="DS789" s="478"/>
      <c r="DT789" s="478"/>
      <c r="DU789" s="478"/>
      <c r="DV789" s="478"/>
      <c r="DW789" s="478"/>
      <c r="DX789" s="478"/>
    </row>
    <row r="790" spans="1:130" ht="18.75" customHeight="1" x14ac:dyDescent="0.4">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row>
    <row r="791" spans="1:130" ht="18.75" customHeight="1" x14ac:dyDescent="0.4">
      <c r="A791" s="11"/>
      <c r="C791" s="11"/>
      <c r="D791" s="11"/>
    </row>
    <row r="792" spans="1:130" ht="18.75" customHeight="1" x14ac:dyDescent="0.4">
      <c r="A792" s="11"/>
    </row>
    <row r="793" spans="1:130" ht="18.75" customHeight="1" x14ac:dyDescent="0.4">
      <c r="A793" s="11"/>
    </row>
    <row r="794" spans="1:130" ht="18.75" customHeight="1" x14ac:dyDescent="0.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row>
    <row r="795" spans="1:130" ht="18.75" customHeight="1" x14ac:dyDescent="0.4">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BE795" s="309" t="s">
        <v>277</v>
      </c>
      <c r="BF795" s="310"/>
      <c r="BG795" s="310"/>
      <c r="BH795" s="310"/>
      <c r="BI795" s="310"/>
      <c r="BJ795" s="310"/>
      <c r="BK795" s="310"/>
      <c r="BL795" s="3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S795" s="309" t="s">
        <v>230</v>
      </c>
      <c r="DT795" s="310"/>
      <c r="DU795" s="310"/>
      <c r="DV795" s="310"/>
      <c r="DW795" s="310"/>
      <c r="DX795" s="310"/>
      <c r="DY795" s="310"/>
      <c r="DZ795" s="311"/>
    </row>
    <row r="796" spans="1:130" ht="18.75" customHeight="1" x14ac:dyDescent="0.4">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BE796" s="312"/>
      <c r="BF796" s="313"/>
      <c r="BG796" s="313"/>
      <c r="BH796" s="313"/>
      <c r="BI796" s="313"/>
      <c r="BJ796" s="313"/>
      <c r="BK796" s="313"/>
      <c r="BL796" s="314"/>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S796" s="312"/>
      <c r="DT796" s="313"/>
      <c r="DU796" s="313"/>
      <c r="DV796" s="313"/>
      <c r="DW796" s="313"/>
      <c r="DX796" s="313"/>
      <c r="DY796" s="313"/>
      <c r="DZ796" s="314"/>
    </row>
    <row r="797" spans="1:130" ht="18.75" customHeight="1" x14ac:dyDescent="0.4">
      <c r="A797" s="11"/>
      <c r="B797" s="11"/>
      <c r="C797" s="13"/>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3"/>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BO797" s="11"/>
      <c r="BP797" s="11"/>
      <c r="BQ797" s="13"/>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3"/>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row>
    <row r="798" spans="1:130" ht="18.75" customHeight="1" x14ac:dyDescent="0.4">
      <c r="A798" s="11"/>
      <c r="B798" s="11"/>
      <c r="C798" s="13" t="s">
        <v>57</v>
      </c>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2"/>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BO798" s="11"/>
      <c r="BP798" s="11"/>
      <c r="BQ798" s="13" t="s">
        <v>57</v>
      </c>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2"/>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S798" s="309" t="s">
        <v>277</v>
      </c>
      <c r="DT798" s="310"/>
      <c r="DU798" s="310"/>
      <c r="DV798" s="310"/>
      <c r="DW798" s="310"/>
      <c r="DX798" s="310"/>
      <c r="DY798" s="310"/>
      <c r="DZ798" s="311"/>
    </row>
    <row r="799" spans="1:130" ht="18.75" customHeight="1" x14ac:dyDescent="0.4">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S799" s="312"/>
      <c r="DT799" s="313"/>
      <c r="DU799" s="313"/>
      <c r="DV799" s="313"/>
      <c r="DW799" s="313"/>
      <c r="DX799" s="313"/>
      <c r="DY799" s="313"/>
      <c r="DZ799" s="314"/>
    </row>
    <row r="800" spans="1:130" ht="18.75" customHeight="1" x14ac:dyDescent="0.4">
      <c r="A800" s="11"/>
      <c r="B800" s="11"/>
      <c r="C800" s="12" t="s">
        <v>320</v>
      </c>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2"/>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BO800" s="11"/>
      <c r="BP800" s="11"/>
      <c r="BQ800" s="12" t="s">
        <v>320</v>
      </c>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2"/>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row>
    <row r="801" spans="1:119" ht="18.75" customHeight="1" x14ac:dyDescent="0.4">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row>
    <row r="802" spans="1:119" ht="18.75" customHeight="1" x14ac:dyDescent="0.4">
      <c r="A802" s="11"/>
      <c r="B802" s="11"/>
      <c r="C802" s="12" t="s">
        <v>58</v>
      </c>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2"/>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BO802" s="11"/>
      <c r="BP802" s="11"/>
      <c r="BQ802" s="12" t="s">
        <v>58</v>
      </c>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2"/>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row>
    <row r="803" spans="1:119" ht="18.75" customHeight="1" x14ac:dyDescent="0.4">
      <c r="A803" s="11"/>
      <c r="B803" s="11"/>
      <c r="F803" s="12" t="s">
        <v>321</v>
      </c>
      <c r="G803" s="11"/>
      <c r="H803" s="11"/>
      <c r="J803" s="403"/>
      <c r="K803" s="403"/>
      <c r="L803" s="12" t="s">
        <v>97</v>
      </c>
      <c r="M803" s="12"/>
      <c r="N803" s="11"/>
      <c r="O803" s="11"/>
      <c r="P803" s="11"/>
      <c r="Q803" s="11"/>
      <c r="R803" s="11"/>
      <c r="S803" s="11"/>
      <c r="T803" s="11"/>
      <c r="U803" s="11"/>
      <c r="V803" s="11"/>
      <c r="W803" s="11"/>
      <c r="X803" s="11"/>
      <c r="Y803" s="11"/>
      <c r="Z803" s="11"/>
      <c r="AA803" s="11"/>
      <c r="AB803" s="11"/>
      <c r="AC803" s="11"/>
      <c r="AD803" s="11"/>
      <c r="AE803" s="11"/>
      <c r="AF803" s="11"/>
      <c r="AG803" s="11"/>
      <c r="AH803" s="12"/>
      <c r="AI803" s="11"/>
      <c r="AJ803" s="11"/>
      <c r="AK803" s="11"/>
      <c r="AL803" s="11"/>
      <c r="AM803" s="11"/>
      <c r="AN803" s="11"/>
      <c r="AO803" s="11"/>
      <c r="AP803" s="11"/>
      <c r="AQ803" s="11"/>
      <c r="AR803" s="11"/>
      <c r="AS803" s="11"/>
      <c r="AT803" s="11"/>
      <c r="AU803" s="11"/>
      <c r="AV803" s="11"/>
      <c r="AW803" s="11"/>
      <c r="AX803" s="11"/>
      <c r="AY803" s="11"/>
      <c r="AZ803" s="11"/>
      <c r="BA803" s="11"/>
      <c r="BO803" s="11"/>
      <c r="BP803" s="11"/>
      <c r="BT803" s="12" t="s">
        <v>321</v>
      </c>
      <c r="BU803" s="11"/>
      <c r="BV803" s="11"/>
      <c r="BX803" s="403">
        <v>4</v>
      </c>
      <c r="BY803" s="403"/>
      <c r="BZ803" s="12" t="s">
        <v>97</v>
      </c>
      <c r="CA803" s="12"/>
      <c r="CB803" s="11"/>
      <c r="CC803" s="11"/>
      <c r="CD803" s="11"/>
      <c r="CE803" s="11"/>
      <c r="CF803" s="11"/>
      <c r="CG803" s="11"/>
      <c r="CH803" s="11"/>
      <c r="CI803" s="11"/>
      <c r="CJ803" s="11"/>
      <c r="CK803" s="11"/>
      <c r="CL803" s="11"/>
      <c r="CM803" s="11"/>
      <c r="CN803" s="11"/>
      <c r="CO803" s="11"/>
      <c r="CP803" s="11"/>
      <c r="CQ803" s="11"/>
      <c r="CR803" s="11"/>
      <c r="CS803" s="11"/>
      <c r="CT803" s="11"/>
      <c r="CU803" s="11"/>
      <c r="CV803" s="12"/>
      <c r="CW803" s="11"/>
      <c r="CX803" s="11"/>
      <c r="CY803" s="11"/>
      <c r="CZ803" s="11"/>
      <c r="DA803" s="11"/>
      <c r="DB803" s="11"/>
      <c r="DC803" s="11"/>
      <c r="DD803" s="11"/>
      <c r="DE803" s="11"/>
      <c r="DF803" s="11"/>
      <c r="DG803" s="11"/>
      <c r="DH803" s="11"/>
      <c r="DI803" s="11"/>
      <c r="DJ803" s="11"/>
      <c r="DK803" s="11"/>
      <c r="DL803" s="11"/>
      <c r="DM803" s="11"/>
      <c r="DN803" s="11"/>
      <c r="DO803" s="11"/>
    </row>
    <row r="804" spans="1:119" ht="18.75" customHeight="1" x14ac:dyDescent="0.4">
      <c r="A804" s="11"/>
      <c r="B804" s="11"/>
      <c r="F804" s="12" t="s">
        <v>322</v>
      </c>
      <c r="G804" s="11"/>
      <c r="H804" s="11"/>
      <c r="J804" s="403"/>
      <c r="K804" s="403"/>
      <c r="L804" s="12" t="s">
        <v>323</v>
      </c>
      <c r="M804" s="12"/>
      <c r="N804" s="11"/>
      <c r="O804" s="11"/>
      <c r="P804" s="11"/>
      <c r="Q804" s="11"/>
      <c r="R804" s="11"/>
      <c r="S804" s="11"/>
      <c r="T804" s="11"/>
      <c r="U804" s="11"/>
      <c r="V804" s="11"/>
      <c r="W804" s="11"/>
      <c r="X804" s="11"/>
      <c r="Y804" s="11"/>
      <c r="Z804" s="11"/>
      <c r="AA804" s="11"/>
      <c r="AB804" s="11"/>
      <c r="AC804" s="11"/>
      <c r="AD804" s="11"/>
      <c r="AE804" s="11"/>
      <c r="AF804" s="11"/>
      <c r="AG804" s="11"/>
      <c r="AH804" s="12"/>
      <c r="AI804" s="11"/>
      <c r="AJ804" s="11"/>
      <c r="AK804" s="11"/>
      <c r="AL804" s="11"/>
      <c r="AM804" s="11"/>
      <c r="AN804" s="11"/>
      <c r="AO804" s="11"/>
      <c r="AP804" s="11"/>
      <c r="AQ804" s="11"/>
      <c r="AR804" s="11"/>
      <c r="AS804" s="11"/>
      <c r="AT804" s="11"/>
      <c r="AU804" s="11"/>
      <c r="AV804" s="11"/>
      <c r="AW804" s="11"/>
      <c r="AX804" s="11"/>
      <c r="AY804" s="11"/>
      <c r="AZ804" s="11"/>
      <c r="BA804" s="11"/>
      <c r="BO804" s="11"/>
      <c r="BP804" s="11"/>
      <c r="BT804" s="12" t="s">
        <v>322</v>
      </c>
      <c r="BU804" s="11"/>
      <c r="BV804" s="11"/>
      <c r="BX804" s="403">
        <v>8</v>
      </c>
      <c r="BY804" s="403"/>
      <c r="BZ804" s="12" t="s">
        <v>323</v>
      </c>
      <c r="CA804" s="12"/>
      <c r="CB804" s="11"/>
      <c r="CC804" s="11"/>
      <c r="CD804" s="11"/>
      <c r="CE804" s="11"/>
      <c r="CF804" s="11"/>
      <c r="CG804" s="11"/>
      <c r="CH804" s="11"/>
      <c r="CI804" s="11"/>
      <c r="CJ804" s="11"/>
      <c r="CK804" s="11"/>
      <c r="CL804" s="11"/>
      <c r="CM804" s="11"/>
      <c r="CN804" s="11"/>
      <c r="CO804" s="11"/>
      <c r="CP804" s="11"/>
      <c r="CQ804" s="11"/>
      <c r="CR804" s="11"/>
      <c r="CS804" s="11"/>
      <c r="CT804" s="11"/>
      <c r="CU804" s="11"/>
      <c r="CV804" s="12"/>
      <c r="CW804" s="11"/>
      <c r="CX804" s="11"/>
      <c r="CY804" s="11"/>
      <c r="CZ804" s="11"/>
      <c r="DA804" s="11"/>
      <c r="DB804" s="11"/>
      <c r="DC804" s="11"/>
      <c r="DD804" s="11"/>
      <c r="DE804" s="11"/>
      <c r="DF804" s="11"/>
      <c r="DG804" s="11"/>
      <c r="DH804" s="11"/>
      <c r="DI804" s="11"/>
      <c r="DJ804" s="11"/>
      <c r="DK804" s="11"/>
      <c r="DL804" s="11"/>
      <c r="DM804" s="11"/>
      <c r="DN804" s="11"/>
      <c r="DO804" s="11"/>
    </row>
    <row r="805" spans="1:119" ht="18.75" customHeight="1" x14ac:dyDescent="0.4">
      <c r="A805" s="11"/>
      <c r="B805" s="11"/>
      <c r="F805" s="12" t="s">
        <v>324</v>
      </c>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BO805" s="11"/>
      <c r="BP805" s="11"/>
      <c r="BT805" s="12" t="s">
        <v>324</v>
      </c>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row>
    <row r="806" spans="1:119" ht="18.75" customHeight="1" x14ac:dyDescent="0.4">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row>
    <row r="807" spans="1:119" ht="18.75" customHeight="1" x14ac:dyDescent="0.4">
      <c r="A807" s="11"/>
      <c r="B807" s="11"/>
      <c r="C807" s="12" t="s">
        <v>59</v>
      </c>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2"/>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BO807" s="11"/>
      <c r="BP807" s="11"/>
      <c r="BQ807" s="12" t="s">
        <v>59</v>
      </c>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2"/>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row>
    <row r="808" spans="1:119" ht="18.75" customHeight="1" x14ac:dyDescent="0.4">
      <c r="A808" s="11"/>
      <c r="B808" s="11"/>
      <c r="D808" s="12" t="s">
        <v>325</v>
      </c>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2"/>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BO808" s="11"/>
      <c r="BP808" s="11"/>
      <c r="BR808" s="12" t="s">
        <v>325</v>
      </c>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2"/>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row>
    <row r="809" spans="1:119" ht="18.75" customHeight="1" x14ac:dyDescent="0.4">
      <c r="A809" s="11"/>
      <c r="B809" s="11"/>
      <c r="C809" s="12"/>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2"/>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BO809" s="11"/>
      <c r="BP809" s="11"/>
      <c r="BQ809" s="12"/>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2"/>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row>
    <row r="810" spans="1:119" ht="18.75" customHeight="1" x14ac:dyDescent="0.4">
      <c r="A810" s="11"/>
      <c r="B810" s="11"/>
      <c r="C810" s="11"/>
      <c r="D810" s="150" t="s">
        <v>168</v>
      </c>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50"/>
      <c r="AD810" s="11"/>
      <c r="AE810" s="11"/>
      <c r="AF810" s="11"/>
      <c r="AG810" s="11"/>
      <c r="AH810" s="11"/>
      <c r="AI810" s="11"/>
      <c r="AJ810" s="11"/>
      <c r="AK810" s="11"/>
      <c r="AL810" s="11"/>
      <c r="AM810" s="11"/>
      <c r="AN810" s="11"/>
      <c r="AO810" s="11"/>
      <c r="AP810" s="11"/>
      <c r="AQ810" s="11"/>
      <c r="AR810" s="11"/>
      <c r="AS810" s="11"/>
      <c r="AT810" s="11"/>
      <c r="AU810" s="11"/>
      <c r="AV810" s="11"/>
      <c r="AW810" s="11"/>
      <c r="AX810" s="11"/>
      <c r="BO810" s="11"/>
      <c r="BP810" s="11"/>
      <c r="BQ810" s="11"/>
      <c r="BR810" s="150" t="s">
        <v>168</v>
      </c>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50"/>
      <c r="CR810" s="11"/>
      <c r="CS810" s="11"/>
      <c r="CT810" s="11"/>
      <c r="CU810" s="11"/>
      <c r="CV810" s="11"/>
      <c r="CW810" s="11"/>
      <c r="CX810" s="11"/>
      <c r="CY810" s="11"/>
      <c r="CZ810" s="11"/>
      <c r="DA810" s="11"/>
      <c r="DB810" s="11"/>
      <c r="DC810" s="11"/>
      <c r="DD810" s="11"/>
      <c r="DE810" s="11"/>
      <c r="DF810" s="11"/>
      <c r="DG810" s="11"/>
      <c r="DH810" s="11"/>
      <c r="DI810" s="11"/>
      <c r="DJ810" s="11"/>
      <c r="DK810" s="11"/>
      <c r="DL810" s="11"/>
    </row>
    <row r="811" spans="1:119" ht="18.75" customHeight="1" x14ac:dyDescent="0.4">
      <c r="A811" s="11"/>
      <c r="B811" s="11"/>
      <c r="C811" s="11"/>
      <c r="D811" s="150"/>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50"/>
      <c r="AD811" s="11"/>
      <c r="AE811" s="11"/>
      <c r="AF811" s="11"/>
      <c r="AG811" s="11"/>
      <c r="AH811" s="11"/>
      <c r="AI811" s="11"/>
      <c r="AJ811" s="11"/>
      <c r="AK811" s="11"/>
      <c r="AL811" s="11"/>
      <c r="AM811" s="11"/>
      <c r="AN811" s="11"/>
      <c r="AO811" s="11"/>
      <c r="AP811" s="11"/>
      <c r="AQ811" s="11"/>
      <c r="AR811" s="11"/>
      <c r="AS811" s="11"/>
      <c r="AT811" s="11"/>
      <c r="AU811" s="11"/>
      <c r="AV811" s="11"/>
      <c r="AW811" s="11"/>
      <c r="AX811" s="11"/>
      <c r="BO811" s="11"/>
      <c r="BP811" s="11"/>
      <c r="BQ811" s="11"/>
      <c r="BR811" s="150"/>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50"/>
      <c r="CR811" s="11"/>
      <c r="CS811" s="11"/>
      <c r="CT811" s="11"/>
      <c r="CU811" s="11"/>
      <c r="CV811" s="11"/>
      <c r="CW811" s="11"/>
      <c r="CX811" s="11"/>
      <c r="CY811" s="11"/>
      <c r="CZ811" s="11"/>
      <c r="DA811" s="11"/>
      <c r="DB811" s="11"/>
      <c r="DC811" s="11"/>
      <c r="DD811" s="11"/>
      <c r="DE811" s="11"/>
      <c r="DF811" s="11"/>
      <c r="DG811" s="11"/>
      <c r="DH811" s="11"/>
      <c r="DI811" s="11"/>
      <c r="DJ811" s="11"/>
      <c r="DK811" s="11"/>
      <c r="DL811" s="11"/>
    </row>
    <row r="852" spans="1:195" ht="18.75" customHeight="1" x14ac:dyDescent="0.4">
      <c r="BQ852" s="255" t="s">
        <v>492</v>
      </c>
    </row>
    <row r="853" spans="1:195" s="122" customFormat="1" ht="18.75" customHeight="1" x14ac:dyDescent="0.4">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09" t="s">
        <v>278</v>
      </c>
      <c r="BF853" s="310"/>
      <c r="BG853" s="310"/>
      <c r="BH853" s="310"/>
      <c r="BI853" s="310"/>
      <c r="BJ853" s="310"/>
      <c r="BK853" s="310"/>
      <c r="BL853" s="311"/>
      <c r="BM853" s="33"/>
      <c r="BN853" s="33"/>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4"/>
      <c r="CR853" s="34"/>
      <c r="CS853" s="34"/>
      <c r="CT853" s="34"/>
      <c r="CU853" s="34"/>
      <c r="CV853" s="34"/>
      <c r="CW853" s="34"/>
      <c r="CX853" s="34"/>
      <c r="CY853" s="34"/>
      <c r="CZ853" s="34"/>
      <c r="DA853" s="34"/>
      <c r="DB853" s="34"/>
      <c r="DC853" s="34"/>
      <c r="DD853" s="34"/>
      <c r="DE853" s="34"/>
      <c r="DF853" s="34"/>
      <c r="DG853" s="34"/>
      <c r="DH853" s="34"/>
      <c r="DI853" s="309" t="s">
        <v>278</v>
      </c>
      <c r="DJ853" s="310"/>
      <c r="DK853" s="310"/>
      <c r="DL853" s="310"/>
      <c r="DM853" s="310"/>
      <c r="DN853" s="310"/>
      <c r="DO853" s="310"/>
      <c r="DP853" s="311"/>
      <c r="DQ853" s="34"/>
      <c r="DR853" s="34"/>
      <c r="DS853" s="309" t="s">
        <v>230</v>
      </c>
      <c r="DT853" s="310"/>
      <c r="DU853" s="310"/>
      <c r="DV853" s="310"/>
      <c r="DW853" s="310"/>
      <c r="DX853" s="310"/>
      <c r="DY853" s="310"/>
      <c r="DZ853" s="311"/>
      <c r="EA853" s="33"/>
      <c r="EB853" s="33"/>
      <c r="EC853" s="33"/>
      <c r="ED853" s="121"/>
      <c r="EE853" s="66"/>
      <c r="EF853" s="66"/>
      <c r="EG853" s="66"/>
      <c r="EH853" s="66"/>
      <c r="EI853" s="66"/>
      <c r="EJ853" s="66"/>
      <c r="EK853" s="66"/>
      <c r="EL853" s="66"/>
      <c r="EM853" s="66"/>
      <c r="EN853" s="66"/>
      <c r="EO853" s="66"/>
      <c r="EP853" s="66"/>
      <c r="EQ853" s="66"/>
      <c r="ER853" s="66"/>
      <c r="ES853" s="66"/>
      <c r="ET853" s="66"/>
      <c r="EU853" s="66"/>
      <c r="EV853" s="66"/>
      <c r="EW853" s="66"/>
      <c r="EX853" s="66"/>
      <c r="EY853" s="66"/>
      <c r="EZ853" s="66"/>
      <c r="FA853" s="66"/>
      <c r="FB853" s="66"/>
      <c r="FC853" s="66"/>
      <c r="FD853" s="66"/>
      <c r="FE853" s="66"/>
      <c r="FF853" s="66"/>
      <c r="FG853" s="66"/>
      <c r="FH853" s="66"/>
      <c r="FI853" s="66"/>
      <c r="FJ853" s="66"/>
      <c r="FK853" s="66"/>
      <c r="FL853" s="66"/>
      <c r="FM853" s="66"/>
      <c r="FN853" s="66"/>
      <c r="FO853" s="66"/>
      <c r="FP853" s="66"/>
      <c r="FQ853" s="66"/>
      <c r="FR853" s="66"/>
      <c r="FS853" s="66"/>
      <c r="FT853" s="66"/>
      <c r="FU853" s="66"/>
      <c r="FV853" s="66"/>
      <c r="FW853" s="66"/>
      <c r="FX853" s="66"/>
      <c r="FY853" s="66"/>
      <c r="FZ853" s="66"/>
      <c r="GA853" s="66"/>
      <c r="GB853" s="66"/>
      <c r="GC853" s="66"/>
      <c r="GD853" s="66"/>
      <c r="GE853" s="66"/>
      <c r="GF853" s="66"/>
      <c r="GG853" s="66"/>
      <c r="GH853" s="66"/>
      <c r="GI853" s="66"/>
      <c r="GJ853" s="66"/>
      <c r="GK853" s="66"/>
      <c r="GL853" s="66"/>
      <c r="GM853" s="66"/>
    </row>
    <row r="854" spans="1:195" s="122" customFormat="1" ht="18.75" customHeight="1" x14ac:dyDescent="0.4">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12"/>
      <c r="BF854" s="313"/>
      <c r="BG854" s="313"/>
      <c r="BH854" s="313"/>
      <c r="BI854" s="313"/>
      <c r="BJ854" s="313"/>
      <c r="BK854" s="313"/>
      <c r="BL854" s="314"/>
      <c r="BM854" s="33"/>
      <c r="BN854" s="33"/>
      <c r="BO854" s="33"/>
      <c r="BP854" s="33"/>
      <c r="BQ854" s="33"/>
      <c r="BR854" s="33"/>
      <c r="BS854" s="33"/>
      <c r="BT854" s="33"/>
      <c r="BU854" s="33"/>
      <c r="BV854" s="33"/>
      <c r="BW854" s="33"/>
      <c r="BX854" s="33"/>
      <c r="BY854" s="33"/>
      <c r="BZ854" s="33"/>
      <c r="CA854" s="33"/>
      <c r="CB854" s="33"/>
      <c r="CC854" s="33"/>
      <c r="CD854" s="33"/>
      <c r="CE854" s="33"/>
      <c r="CF854" s="33"/>
      <c r="CG854" s="33"/>
      <c r="CH854" s="33"/>
      <c r="CI854" s="33"/>
      <c r="CJ854" s="33"/>
      <c r="CK854" s="33"/>
      <c r="CL854" s="33"/>
      <c r="CM854" s="33"/>
      <c r="CN854" s="33"/>
      <c r="CO854" s="33"/>
      <c r="CP854" s="33"/>
      <c r="CQ854" s="34"/>
      <c r="CR854" s="34"/>
      <c r="CS854" s="34"/>
      <c r="CT854" s="34"/>
      <c r="CU854" s="34"/>
      <c r="CV854" s="34"/>
      <c r="CW854" s="34"/>
      <c r="CX854" s="34"/>
      <c r="CY854" s="34"/>
      <c r="CZ854" s="34"/>
      <c r="DA854" s="34"/>
      <c r="DB854" s="34"/>
      <c r="DC854" s="34"/>
      <c r="DD854" s="34"/>
      <c r="DE854" s="34"/>
      <c r="DF854" s="34"/>
      <c r="DG854" s="34"/>
      <c r="DH854" s="34"/>
      <c r="DI854" s="312"/>
      <c r="DJ854" s="313"/>
      <c r="DK854" s="313"/>
      <c r="DL854" s="313"/>
      <c r="DM854" s="313"/>
      <c r="DN854" s="313"/>
      <c r="DO854" s="313"/>
      <c r="DP854" s="314"/>
      <c r="DQ854" s="34"/>
      <c r="DR854" s="34"/>
      <c r="DS854" s="312"/>
      <c r="DT854" s="313"/>
      <c r="DU854" s="313"/>
      <c r="DV854" s="313"/>
      <c r="DW854" s="313"/>
      <c r="DX854" s="313"/>
      <c r="DY854" s="313"/>
      <c r="DZ854" s="314"/>
      <c r="EA854" s="33"/>
      <c r="EB854" s="33"/>
      <c r="EC854" s="33"/>
      <c r="ED854" s="121"/>
      <c r="EE854" s="66"/>
      <c r="EF854" s="66"/>
      <c r="EG854" s="66"/>
      <c r="EH854" s="66"/>
      <c r="EI854" s="66"/>
      <c r="EJ854" s="66"/>
      <c r="EK854" s="66"/>
      <c r="EL854" s="66"/>
      <c r="EM854" s="66"/>
      <c r="EN854" s="66"/>
      <c r="EO854" s="66"/>
      <c r="EP854" s="66"/>
      <c r="EQ854" s="66"/>
      <c r="ER854" s="66"/>
      <c r="ES854" s="66"/>
      <c r="ET854" s="66"/>
      <c r="EU854" s="66"/>
      <c r="EV854" s="66"/>
      <c r="EW854" s="66"/>
      <c r="EX854" s="66"/>
      <c r="EY854" s="66"/>
      <c r="EZ854" s="66"/>
      <c r="FA854" s="66"/>
      <c r="FB854" s="66"/>
      <c r="FC854" s="66"/>
      <c r="FD854" s="66"/>
      <c r="FE854" s="66"/>
      <c r="FF854" s="66"/>
      <c r="FG854" s="66"/>
      <c r="FH854" s="66"/>
      <c r="FI854" s="66"/>
      <c r="FJ854" s="66"/>
      <c r="FK854" s="66"/>
      <c r="FL854" s="66"/>
      <c r="FM854" s="66"/>
      <c r="FN854" s="66"/>
      <c r="FO854" s="66"/>
      <c r="FP854" s="66"/>
      <c r="FQ854" s="66"/>
      <c r="FR854" s="66"/>
      <c r="FS854" s="66"/>
      <c r="FT854" s="66"/>
      <c r="FU854" s="66"/>
      <c r="FV854" s="66"/>
      <c r="FW854" s="66"/>
      <c r="FX854" s="66"/>
      <c r="FY854" s="66"/>
      <c r="FZ854" s="66"/>
      <c r="GA854" s="66"/>
      <c r="GB854" s="66"/>
      <c r="GC854" s="66"/>
      <c r="GD854" s="66"/>
      <c r="GE854" s="66"/>
      <c r="GF854" s="66"/>
      <c r="GG854" s="66"/>
      <c r="GH854" s="66"/>
      <c r="GI854" s="66"/>
      <c r="GJ854" s="66"/>
      <c r="GK854" s="66"/>
      <c r="GL854" s="66"/>
      <c r="GM854" s="66"/>
    </row>
    <row r="855" spans="1:195" s="122" customFormat="1" ht="18.75" customHeight="1" x14ac:dyDescent="0.4">
      <c r="A855" s="33"/>
      <c r="B855" s="33"/>
      <c r="C855" s="65" t="s">
        <v>78</v>
      </c>
      <c r="D855" s="65"/>
      <c r="E855" s="65"/>
      <c r="F855" s="65"/>
      <c r="G855" s="65"/>
      <c r="H855" s="65"/>
      <c r="I855" s="65"/>
      <c r="J855" s="65"/>
      <c r="K855" s="65"/>
      <c r="L855" s="65"/>
      <c r="M855" s="65"/>
      <c r="N855" s="65"/>
      <c r="O855" s="65"/>
      <c r="P855" s="65"/>
      <c r="Q855" s="65"/>
      <c r="R855" s="65"/>
      <c r="S855" s="65"/>
      <c r="T855" s="65"/>
      <c r="U855" s="65"/>
      <c r="V855" s="33"/>
      <c r="W855" s="160"/>
      <c r="X855" s="33"/>
      <c r="Y855" s="33"/>
      <c r="Z855" s="33"/>
      <c r="AA855" s="33"/>
      <c r="AB855" s="33"/>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3"/>
      <c r="BN855" s="33"/>
      <c r="BO855" s="33"/>
      <c r="BP855" s="33"/>
      <c r="BQ855" s="65" t="s">
        <v>78</v>
      </c>
      <c r="BR855" s="65"/>
      <c r="BS855" s="65"/>
      <c r="BT855" s="65"/>
      <c r="BU855" s="65"/>
      <c r="BV855" s="65"/>
      <c r="BW855" s="65"/>
      <c r="BX855" s="65"/>
      <c r="BY855" s="65"/>
      <c r="BZ855" s="65"/>
      <c r="CA855" s="65"/>
      <c r="CB855" s="65"/>
      <c r="CC855" s="65"/>
      <c r="CD855" s="65"/>
      <c r="CE855" s="65"/>
      <c r="CF855" s="65"/>
      <c r="CG855" s="65"/>
      <c r="CH855" s="65"/>
      <c r="CI855" s="65"/>
      <c r="CJ855" s="33"/>
      <c r="CK855" s="160"/>
      <c r="CL855" s="33"/>
      <c r="CM855" s="33"/>
      <c r="CN855" s="33"/>
      <c r="CO855" s="33"/>
      <c r="CP855" s="33"/>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3"/>
      <c r="EB855" s="33"/>
      <c r="EC855" s="33"/>
      <c r="ED855" s="121"/>
      <c r="EE855" s="66"/>
      <c r="EF855" s="66"/>
      <c r="EG855" s="66"/>
      <c r="EH855" s="66"/>
      <c r="EI855" s="66"/>
      <c r="EJ855" s="66"/>
      <c r="EK855" s="66"/>
      <c r="EL855" s="66"/>
      <c r="EM855" s="66"/>
      <c r="EN855" s="66"/>
      <c r="EO855" s="66"/>
      <c r="EP855" s="66"/>
      <c r="EQ855" s="66"/>
      <c r="ER855" s="66"/>
      <c r="ES855" s="66"/>
      <c r="ET855" s="66"/>
      <c r="EU855" s="66"/>
      <c r="EV855" s="66"/>
      <c r="EW855" s="66"/>
      <c r="EX855" s="66"/>
      <c r="EY855" s="66"/>
      <c r="EZ855" s="66"/>
      <c r="FA855" s="66"/>
      <c r="FB855" s="66"/>
      <c r="FC855" s="66"/>
      <c r="FD855" s="66"/>
      <c r="FE855" s="66"/>
      <c r="FF855" s="66"/>
      <c r="FG855" s="66"/>
      <c r="FH855" s="66"/>
      <c r="FI855" s="66"/>
      <c r="FJ855" s="66"/>
      <c r="FK855" s="66"/>
      <c r="FL855" s="66"/>
      <c r="FM855" s="66"/>
      <c r="FN855" s="66"/>
      <c r="FO855" s="66"/>
      <c r="FP855" s="66"/>
      <c r="FQ855" s="66"/>
      <c r="FR855" s="66"/>
      <c r="FS855" s="66"/>
      <c r="FT855" s="66"/>
      <c r="FU855" s="66"/>
      <c r="FV855" s="66"/>
      <c r="FW855" s="66"/>
      <c r="FX855" s="66"/>
      <c r="FY855" s="66"/>
      <c r="FZ855" s="66"/>
      <c r="GA855" s="66"/>
      <c r="GB855" s="66"/>
      <c r="GC855" s="66"/>
      <c r="GD855" s="66"/>
      <c r="GE855" s="66"/>
      <c r="GF855" s="66"/>
      <c r="GG855" s="66"/>
      <c r="GH855" s="66"/>
      <c r="GI855" s="66"/>
      <c r="GJ855" s="66"/>
      <c r="GK855" s="66"/>
      <c r="GL855" s="66"/>
      <c r="GM855" s="66"/>
    </row>
    <row r="856" spans="1:195" s="122" customFormat="1" ht="18.75" customHeight="1" thickBot="1" x14ac:dyDescent="0.4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4"/>
      <c r="BE856" s="34"/>
      <c r="BF856" s="34"/>
      <c r="BG856" s="34"/>
      <c r="BH856" s="34"/>
      <c r="BI856" s="34"/>
      <c r="BJ856" s="34"/>
      <c r="BK856" s="34"/>
      <c r="BL856" s="34"/>
      <c r="BM856" s="33"/>
      <c r="BN856" s="33"/>
      <c r="BO856" s="33"/>
      <c r="BP856" s="33"/>
      <c r="BQ856" s="33"/>
      <c r="BR856" s="33"/>
      <c r="BS856" s="33"/>
      <c r="BT856" s="33"/>
      <c r="BU856" s="33"/>
      <c r="BV856" s="33"/>
      <c r="BW856" s="33"/>
      <c r="BX856" s="33"/>
      <c r="BY856" s="33"/>
      <c r="BZ856" s="33"/>
      <c r="CA856" s="33"/>
      <c r="CB856" s="33"/>
      <c r="CC856" s="33"/>
      <c r="CD856" s="33"/>
      <c r="CE856" s="33"/>
      <c r="CF856" s="33"/>
      <c r="CG856" s="33"/>
      <c r="CH856" s="33"/>
      <c r="CI856" s="33"/>
      <c r="CJ856" s="33"/>
      <c r="CK856" s="33"/>
      <c r="CL856" s="33"/>
      <c r="CM856" s="33"/>
      <c r="CN856" s="33"/>
      <c r="CO856" s="33"/>
      <c r="CP856" s="33"/>
      <c r="CQ856" s="33"/>
      <c r="CR856" s="33"/>
      <c r="CS856" s="33"/>
      <c r="CT856" s="33"/>
      <c r="CU856" s="33"/>
      <c r="CV856" s="33"/>
      <c r="CW856" s="33"/>
      <c r="CX856" s="33"/>
      <c r="CY856" s="33"/>
      <c r="CZ856" s="33"/>
      <c r="DA856" s="33"/>
      <c r="DB856" s="33"/>
      <c r="DC856" s="33"/>
      <c r="DD856" s="33"/>
      <c r="DE856" s="33"/>
      <c r="DF856" s="33"/>
      <c r="DG856" s="33"/>
      <c r="DH856" s="33"/>
      <c r="DI856" s="33"/>
      <c r="DJ856" s="33"/>
      <c r="DK856" s="33"/>
      <c r="DL856" s="33"/>
      <c r="DM856" s="33"/>
      <c r="DN856" s="33"/>
      <c r="DO856" s="33"/>
      <c r="DP856" s="33"/>
      <c r="DQ856" s="33"/>
      <c r="DR856" s="34"/>
      <c r="DS856" s="34"/>
      <c r="DT856" s="34"/>
      <c r="DU856" s="34"/>
      <c r="DV856" s="34"/>
      <c r="DW856" s="34"/>
      <c r="DX856" s="34"/>
      <c r="DY856" s="34"/>
      <c r="DZ856" s="34"/>
      <c r="EA856" s="33"/>
      <c r="EB856" s="33"/>
      <c r="EC856" s="33"/>
      <c r="ED856" s="121"/>
      <c r="EE856" s="66"/>
      <c r="EF856" s="66"/>
      <c r="EG856" s="66"/>
      <c r="EH856" s="66"/>
      <c r="EI856" s="66"/>
      <c r="EJ856" s="66"/>
      <c r="EK856" s="66"/>
      <c r="EL856" s="66"/>
      <c r="EM856" s="66"/>
      <c r="EN856" s="66"/>
      <c r="EO856" s="66"/>
      <c r="EP856" s="66"/>
      <c r="EQ856" s="66"/>
      <c r="ER856" s="66"/>
      <c r="ES856" s="66"/>
      <c r="ET856" s="66"/>
      <c r="EU856" s="66"/>
      <c r="EV856" s="66"/>
      <c r="EW856" s="66"/>
      <c r="EX856" s="66"/>
      <c r="EY856" s="66"/>
      <c r="EZ856" s="66"/>
      <c r="FA856" s="66"/>
      <c r="FB856" s="66"/>
      <c r="FC856" s="66"/>
      <c r="FD856" s="66"/>
      <c r="FE856" s="66"/>
      <c r="FF856" s="66"/>
      <c r="FG856" s="66"/>
      <c r="FH856" s="66"/>
      <c r="FI856" s="66"/>
      <c r="FJ856" s="66"/>
      <c r="FK856" s="66"/>
      <c r="FL856" s="66"/>
      <c r="FM856" s="66"/>
      <c r="FN856" s="66"/>
      <c r="FO856" s="66"/>
      <c r="FP856" s="66"/>
      <c r="FQ856" s="66"/>
      <c r="FR856" s="66"/>
      <c r="FS856" s="66"/>
      <c r="FT856" s="66"/>
      <c r="FU856" s="66"/>
      <c r="FV856" s="66"/>
      <c r="FW856" s="66"/>
      <c r="FX856" s="66"/>
      <c r="FY856" s="66"/>
      <c r="FZ856" s="66"/>
      <c r="GA856" s="66"/>
      <c r="GB856" s="66"/>
      <c r="GC856" s="66"/>
      <c r="GD856" s="66"/>
      <c r="GE856" s="66"/>
      <c r="GF856" s="66"/>
      <c r="GG856" s="66"/>
      <c r="GH856" s="66"/>
      <c r="GI856" s="66"/>
      <c r="GJ856" s="66"/>
      <c r="GK856" s="66"/>
      <c r="GL856" s="66"/>
      <c r="GM856" s="66"/>
    </row>
    <row r="857" spans="1:195" s="122" customFormat="1" ht="16.5" customHeight="1" x14ac:dyDescent="0.4">
      <c r="A857" s="33"/>
      <c r="B857" s="33"/>
      <c r="C857" s="33"/>
      <c r="D857" s="33"/>
      <c r="E857" s="33"/>
      <c r="F857" s="33"/>
      <c r="G857" s="614" t="s">
        <v>441</v>
      </c>
      <c r="H857" s="615"/>
      <c r="I857" s="615"/>
      <c r="J857" s="615"/>
      <c r="K857" s="615"/>
      <c r="L857" s="615"/>
      <c r="M857" s="615"/>
      <c r="N857" s="615"/>
      <c r="O857" s="615"/>
      <c r="P857" s="615"/>
      <c r="Q857" s="615"/>
      <c r="R857" s="615"/>
      <c r="S857" s="615"/>
      <c r="T857" s="615"/>
      <c r="U857" s="615"/>
      <c r="V857" s="615"/>
      <c r="W857" s="615"/>
      <c r="X857" s="615"/>
      <c r="Y857" s="615"/>
      <c r="Z857" s="615"/>
      <c r="AA857" s="615"/>
      <c r="AB857" s="615"/>
      <c r="AC857" s="615"/>
      <c r="AD857" s="615"/>
      <c r="AE857" s="615"/>
      <c r="AF857" s="615"/>
      <c r="AG857" s="615"/>
      <c r="AH857" s="615"/>
      <c r="AI857" s="615"/>
      <c r="AJ857" s="615"/>
      <c r="AK857" s="615"/>
      <c r="AL857" s="615"/>
      <c r="AM857" s="615"/>
      <c r="AN857" s="615"/>
      <c r="AO857" s="615"/>
      <c r="AP857" s="615"/>
      <c r="AQ857" s="615"/>
      <c r="AR857" s="615"/>
      <c r="AS857" s="615"/>
      <c r="AT857" s="615"/>
      <c r="AU857" s="615"/>
      <c r="AV857" s="615"/>
      <c r="AW857" s="615"/>
      <c r="AX857" s="615"/>
      <c r="AY857" s="615"/>
      <c r="AZ857" s="615"/>
      <c r="BA857" s="616"/>
      <c r="BB857" s="161"/>
      <c r="BC857" s="33"/>
      <c r="BD857" s="33"/>
      <c r="BE857" s="620" t="s">
        <v>122</v>
      </c>
      <c r="BF857" s="606"/>
      <c r="BG857" s="606"/>
      <c r="BH857" s="606"/>
      <c r="BI857" s="606"/>
      <c r="BJ857" s="606"/>
      <c r="BK857" s="606"/>
      <c r="BL857" s="608"/>
      <c r="BM857" s="33"/>
      <c r="BN857" s="33"/>
      <c r="BO857" s="33"/>
      <c r="BP857" s="33"/>
      <c r="BQ857" s="33"/>
      <c r="BR857" s="33"/>
      <c r="BS857" s="33"/>
      <c r="BT857" s="33"/>
      <c r="BU857" s="614" t="s">
        <v>441</v>
      </c>
      <c r="BV857" s="615"/>
      <c r="BW857" s="615"/>
      <c r="BX857" s="615"/>
      <c r="BY857" s="615"/>
      <c r="BZ857" s="615"/>
      <c r="CA857" s="615"/>
      <c r="CB857" s="615"/>
      <c r="CC857" s="615"/>
      <c r="CD857" s="615"/>
      <c r="CE857" s="615"/>
      <c r="CF857" s="615"/>
      <c r="CG857" s="615"/>
      <c r="CH857" s="615"/>
      <c r="CI857" s="615"/>
      <c r="CJ857" s="615"/>
      <c r="CK857" s="615"/>
      <c r="CL857" s="615"/>
      <c r="CM857" s="615"/>
      <c r="CN857" s="615"/>
      <c r="CO857" s="615"/>
      <c r="CP857" s="615"/>
      <c r="CQ857" s="615"/>
      <c r="CR857" s="615"/>
      <c r="CS857" s="615"/>
      <c r="CT857" s="615"/>
      <c r="CU857" s="615"/>
      <c r="CV857" s="615"/>
      <c r="CW857" s="615"/>
      <c r="CX857" s="615"/>
      <c r="CY857" s="615"/>
      <c r="CZ857" s="615"/>
      <c r="DA857" s="615"/>
      <c r="DB857" s="615"/>
      <c r="DC857" s="615"/>
      <c r="DD857" s="615"/>
      <c r="DE857" s="615"/>
      <c r="DF857" s="615"/>
      <c r="DG857" s="615"/>
      <c r="DH857" s="615"/>
      <c r="DI857" s="615"/>
      <c r="DJ857" s="615"/>
      <c r="DK857" s="615"/>
      <c r="DL857" s="615"/>
      <c r="DM857" s="615"/>
      <c r="DN857" s="615"/>
      <c r="DO857" s="616"/>
      <c r="DP857" s="161"/>
      <c r="DQ857" s="33"/>
      <c r="DR857" s="33"/>
      <c r="DS857" s="620" t="s">
        <v>122</v>
      </c>
      <c r="DT857" s="606"/>
      <c r="DU857" s="606"/>
      <c r="DV857" s="606"/>
      <c r="DW857" s="606"/>
      <c r="DX857" s="606"/>
      <c r="DY857" s="606"/>
      <c r="DZ857" s="608"/>
      <c r="EA857" s="33"/>
      <c r="EB857" s="33"/>
      <c r="EC857" s="33"/>
      <c r="ED857" s="121"/>
      <c r="EE857" s="66"/>
      <c r="EF857" s="66"/>
      <c r="EG857" s="66"/>
      <c r="EH857" s="66"/>
      <c r="EI857" s="66"/>
      <c r="EJ857" s="66"/>
      <c r="EK857" s="66"/>
      <c r="EL857" s="66"/>
      <c r="EM857" s="66"/>
      <c r="EN857" s="66"/>
      <c r="EO857" s="66"/>
      <c r="EP857" s="66"/>
      <c r="EQ857" s="66"/>
      <c r="ER857" s="66"/>
      <c r="ES857" s="66"/>
      <c r="ET857" s="66"/>
      <c r="EU857" s="66"/>
      <c r="EV857" s="66"/>
      <c r="EW857" s="66"/>
      <c r="EX857" s="66"/>
      <c r="EY857" s="66"/>
      <c r="EZ857" s="66"/>
      <c r="FA857" s="66"/>
      <c r="FB857" s="66"/>
      <c r="FC857" s="66"/>
      <c r="FD857" s="66"/>
      <c r="FE857" s="66"/>
      <c r="FF857" s="66"/>
      <c r="FG857" s="66"/>
      <c r="FH857" s="66"/>
      <c r="FI857" s="66"/>
      <c r="FJ857" s="66"/>
      <c r="FK857" s="66"/>
      <c r="FL857" s="66"/>
      <c r="FM857" s="66"/>
      <c r="FN857" s="66"/>
      <c r="FO857" s="66"/>
      <c r="FP857" s="66"/>
      <c r="FQ857" s="66"/>
      <c r="FR857" s="66"/>
      <c r="FS857" s="66"/>
      <c r="FT857" s="66"/>
      <c r="FU857" s="66"/>
      <c r="FV857" s="66"/>
      <c r="FW857" s="66"/>
      <c r="FX857" s="66"/>
      <c r="FY857" s="66"/>
      <c r="FZ857" s="66"/>
      <c r="GA857" s="66"/>
      <c r="GB857" s="66"/>
      <c r="GC857" s="66"/>
      <c r="GD857" s="66"/>
      <c r="GE857" s="66"/>
      <c r="GF857" s="66"/>
      <c r="GG857" s="66"/>
      <c r="GH857" s="66"/>
      <c r="GI857" s="66"/>
      <c r="GJ857" s="66"/>
      <c r="GK857" s="66"/>
      <c r="GL857" s="66"/>
      <c r="GM857" s="66"/>
    </row>
    <row r="858" spans="1:195" s="122" customFormat="1" ht="16.5" customHeight="1" thickBot="1" x14ac:dyDescent="0.45">
      <c r="A858" s="33"/>
      <c r="B858" s="33"/>
      <c r="C858" s="33"/>
      <c r="D858" s="33"/>
      <c r="E858" s="33"/>
      <c r="F858" s="33"/>
      <c r="G858" s="617"/>
      <c r="H858" s="618"/>
      <c r="I858" s="618"/>
      <c r="J858" s="618"/>
      <c r="K858" s="618"/>
      <c r="L858" s="618"/>
      <c r="M858" s="618"/>
      <c r="N858" s="618"/>
      <c r="O858" s="618"/>
      <c r="P858" s="618"/>
      <c r="Q858" s="618"/>
      <c r="R858" s="618"/>
      <c r="S858" s="618"/>
      <c r="T858" s="618"/>
      <c r="U858" s="618"/>
      <c r="V858" s="618"/>
      <c r="W858" s="618"/>
      <c r="X858" s="618"/>
      <c r="Y858" s="618"/>
      <c r="Z858" s="618"/>
      <c r="AA858" s="618"/>
      <c r="AB858" s="618"/>
      <c r="AC858" s="618"/>
      <c r="AD858" s="618"/>
      <c r="AE858" s="618"/>
      <c r="AF858" s="618"/>
      <c r="AG858" s="618"/>
      <c r="AH858" s="618"/>
      <c r="AI858" s="618"/>
      <c r="AJ858" s="618"/>
      <c r="AK858" s="618"/>
      <c r="AL858" s="618"/>
      <c r="AM858" s="618"/>
      <c r="AN858" s="618"/>
      <c r="AO858" s="618"/>
      <c r="AP858" s="618"/>
      <c r="AQ858" s="618"/>
      <c r="AR858" s="618"/>
      <c r="AS858" s="618"/>
      <c r="AT858" s="618"/>
      <c r="AU858" s="618"/>
      <c r="AV858" s="618"/>
      <c r="AW858" s="618"/>
      <c r="AX858" s="618"/>
      <c r="AY858" s="618"/>
      <c r="AZ858" s="618"/>
      <c r="BA858" s="619"/>
      <c r="BB858" s="161"/>
      <c r="BC858" s="33"/>
      <c r="BD858" s="33"/>
      <c r="BE858" s="621"/>
      <c r="BF858" s="607"/>
      <c r="BG858" s="607"/>
      <c r="BH858" s="607"/>
      <c r="BI858" s="607"/>
      <c r="BJ858" s="607"/>
      <c r="BK858" s="607"/>
      <c r="BL858" s="610"/>
      <c r="BM858" s="33"/>
      <c r="BN858" s="33"/>
      <c r="BO858" s="33"/>
      <c r="BP858" s="33"/>
      <c r="BQ858" s="33"/>
      <c r="BR858" s="33"/>
      <c r="BS858" s="33"/>
      <c r="BT858" s="33"/>
      <c r="BU858" s="617"/>
      <c r="BV858" s="618"/>
      <c r="BW858" s="618"/>
      <c r="BX858" s="618"/>
      <c r="BY858" s="618"/>
      <c r="BZ858" s="618"/>
      <c r="CA858" s="618"/>
      <c r="CB858" s="618"/>
      <c r="CC858" s="618"/>
      <c r="CD858" s="618"/>
      <c r="CE858" s="618"/>
      <c r="CF858" s="618"/>
      <c r="CG858" s="618"/>
      <c r="CH858" s="618"/>
      <c r="CI858" s="618"/>
      <c r="CJ858" s="618"/>
      <c r="CK858" s="618"/>
      <c r="CL858" s="618"/>
      <c r="CM858" s="618"/>
      <c r="CN858" s="618"/>
      <c r="CO858" s="618"/>
      <c r="CP858" s="618"/>
      <c r="CQ858" s="618"/>
      <c r="CR858" s="618"/>
      <c r="CS858" s="618"/>
      <c r="CT858" s="618"/>
      <c r="CU858" s="618"/>
      <c r="CV858" s="618"/>
      <c r="CW858" s="618"/>
      <c r="CX858" s="618"/>
      <c r="CY858" s="618"/>
      <c r="CZ858" s="618"/>
      <c r="DA858" s="618"/>
      <c r="DB858" s="618"/>
      <c r="DC858" s="618"/>
      <c r="DD858" s="618"/>
      <c r="DE858" s="618"/>
      <c r="DF858" s="618"/>
      <c r="DG858" s="618"/>
      <c r="DH858" s="618"/>
      <c r="DI858" s="618"/>
      <c r="DJ858" s="618"/>
      <c r="DK858" s="618"/>
      <c r="DL858" s="618"/>
      <c r="DM858" s="618"/>
      <c r="DN858" s="618"/>
      <c r="DO858" s="619"/>
      <c r="DP858" s="161"/>
      <c r="DQ858" s="33"/>
      <c r="DR858" s="33"/>
      <c r="DS858" s="621"/>
      <c r="DT858" s="607"/>
      <c r="DU858" s="607"/>
      <c r="DV858" s="607"/>
      <c r="DW858" s="607"/>
      <c r="DX858" s="607"/>
      <c r="DY858" s="607"/>
      <c r="DZ858" s="610"/>
      <c r="EA858" s="33"/>
      <c r="EB858" s="33"/>
      <c r="EC858" s="33"/>
      <c r="ED858" s="121"/>
      <c r="EE858" s="66"/>
      <c r="EF858" s="66"/>
      <c r="EG858" s="66"/>
      <c r="EH858" s="66"/>
      <c r="EI858" s="66"/>
      <c r="EJ858" s="66"/>
      <c r="EK858" s="66"/>
      <c r="EL858" s="66"/>
      <c r="EM858" s="66"/>
      <c r="EN858" s="66"/>
      <c r="EO858" s="66"/>
      <c r="EP858" s="66"/>
      <c r="EQ858" s="66"/>
      <c r="ER858" s="66"/>
      <c r="ES858" s="66"/>
      <c r="ET858" s="66"/>
      <c r="EU858" s="66"/>
      <c r="EV858" s="66"/>
      <c r="EW858" s="66"/>
      <c r="EX858" s="66"/>
      <c r="EY858" s="66"/>
      <c r="EZ858" s="66"/>
      <c r="FA858" s="66"/>
      <c r="FB858" s="66"/>
      <c r="FC858" s="66"/>
      <c r="FD858" s="66"/>
      <c r="FE858" s="66"/>
      <c r="FF858" s="66"/>
      <c r="FG858" s="66"/>
      <c r="FH858" s="66"/>
      <c r="FI858" s="66"/>
      <c r="FJ858" s="66"/>
      <c r="FK858" s="66"/>
      <c r="FL858" s="66"/>
      <c r="FM858" s="66"/>
      <c r="FN858" s="66"/>
      <c r="FO858" s="66"/>
      <c r="FP858" s="66"/>
      <c r="FQ858" s="66"/>
      <c r="FR858" s="66"/>
      <c r="FS858" s="66"/>
      <c r="FT858" s="66"/>
      <c r="FU858" s="66"/>
      <c r="FV858" s="66"/>
      <c r="FW858" s="66"/>
      <c r="FX858" s="66"/>
      <c r="FY858" s="66"/>
      <c r="FZ858" s="66"/>
      <c r="GA858" s="66"/>
      <c r="GB858" s="66"/>
      <c r="GC858" s="66"/>
      <c r="GD858" s="66"/>
      <c r="GE858" s="66"/>
      <c r="GF858" s="66"/>
      <c r="GG858" s="66"/>
      <c r="GH858" s="66"/>
      <c r="GI858" s="66"/>
      <c r="GJ858" s="66"/>
      <c r="GK858" s="66"/>
      <c r="GL858" s="66"/>
      <c r="GM858" s="66"/>
    </row>
    <row r="859" spans="1:195" s="122" customFormat="1" ht="26.25" customHeight="1" thickBot="1" x14ac:dyDescent="0.4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4"/>
      <c r="BC859" s="34"/>
      <c r="BD859" s="33"/>
      <c r="BE859" s="34"/>
      <c r="BF859" s="34"/>
      <c r="BG859" s="34"/>
      <c r="BH859" s="34"/>
      <c r="BI859" s="34"/>
      <c r="BJ859" s="34"/>
      <c r="BK859" s="34"/>
      <c r="BL859" s="34"/>
      <c r="BM859" s="33"/>
      <c r="BN859" s="33"/>
      <c r="BO859" s="33"/>
      <c r="BP859" s="33"/>
      <c r="BQ859" s="33"/>
      <c r="BR859" s="33"/>
      <c r="BS859" s="33"/>
      <c r="BT859" s="33"/>
      <c r="BU859" s="33"/>
      <c r="BV859" s="33"/>
      <c r="BW859" s="33"/>
      <c r="BX859" s="33"/>
      <c r="BY859" s="33"/>
      <c r="BZ859" s="33"/>
      <c r="CA859" s="33"/>
      <c r="CB859" s="33"/>
      <c r="CC859" s="33"/>
      <c r="CD859" s="33"/>
      <c r="CE859" s="33"/>
      <c r="CF859" s="33"/>
      <c r="CG859" s="33"/>
      <c r="CH859" s="33"/>
      <c r="CI859" s="33"/>
      <c r="CJ859" s="33"/>
      <c r="CK859" s="33"/>
      <c r="CL859" s="33"/>
      <c r="CM859" s="33"/>
      <c r="CN859" s="33"/>
      <c r="CO859" s="33"/>
      <c r="CP859" s="33"/>
      <c r="CQ859" s="33"/>
      <c r="CR859" s="33"/>
      <c r="CS859" s="33"/>
      <c r="CT859" s="33"/>
      <c r="CU859" s="33"/>
      <c r="CV859" s="33"/>
      <c r="CW859" s="33"/>
      <c r="CX859" s="33"/>
      <c r="CY859" s="33"/>
      <c r="CZ859" s="33"/>
      <c r="DA859" s="33"/>
      <c r="DB859" s="33"/>
      <c r="DC859" s="33"/>
      <c r="DD859" s="33"/>
      <c r="DE859" s="33"/>
      <c r="DF859" s="33"/>
      <c r="DG859" s="33"/>
      <c r="DH859" s="33"/>
      <c r="DI859" s="33"/>
      <c r="DJ859" s="33"/>
      <c r="DK859" s="33"/>
      <c r="DL859" s="33"/>
      <c r="DM859" s="33"/>
      <c r="DN859" s="33"/>
      <c r="DO859" s="33"/>
      <c r="DP859" s="34"/>
      <c r="DQ859" s="34"/>
      <c r="DR859" s="33"/>
      <c r="DS859" s="34"/>
      <c r="DT859" s="34"/>
      <c r="DU859" s="34"/>
      <c r="DV859" s="34"/>
      <c r="DW859" s="34"/>
      <c r="DX859" s="34"/>
      <c r="DY859" s="34"/>
      <c r="DZ859" s="34"/>
      <c r="EA859" s="33"/>
      <c r="EB859" s="33"/>
      <c r="EC859" s="33"/>
      <c r="ED859" s="121"/>
      <c r="EE859" s="66"/>
      <c r="EF859" s="66"/>
      <c r="EG859" s="66"/>
      <c r="EH859" s="66"/>
      <c r="EI859" s="66"/>
      <c r="EJ859" s="66"/>
      <c r="EK859" s="66"/>
      <c r="EL859" s="66"/>
      <c r="EM859" s="66"/>
      <c r="EN859" s="66"/>
      <c r="EO859" s="66"/>
      <c r="EP859" s="66"/>
      <c r="EQ859" s="66"/>
      <c r="ER859" s="66"/>
      <c r="ES859" s="66"/>
      <c r="ET859" s="66"/>
      <c r="EU859" s="66"/>
      <c r="EV859" s="66"/>
      <c r="EW859" s="66"/>
      <c r="EX859" s="66"/>
      <c r="EY859" s="66"/>
      <c r="EZ859" s="66"/>
      <c r="FA859" s="66"/>
      <c r="FB859" s="66"/>
      <c r="FC859" s="66"/>
      <c r="FD859" s="66"/>
      <c r="FE859" s="66"/>
      <c r="FF859" s="66"/>
      <c r="FG859" s="66"/>
      <c r="FH859" s="66"/>
      <c r="FI859" s="66"/>
      <c r="FJ859" s="66"/>
      <c r="FK859" s="66"/>
      <c r="FL859" s="66"/>
      <c r="FM859" s="66"/>
      <c r="FN859" s="66"/>
      <c r="FO859" s="66"/>
      <c r="FP859" s="66"/>
      <c r="FQ859" s="66"/>
      <c r="FR859" s="66"/>
      <c r="FS859" s="66"/>
      <c r="FT859" s="66"/>
      <c r="FU859" s="66"/>
      <c r="FV859" s="66"/>
      <c r="FW859" s="66"/>
      <c r="FX859" s="66"/>
      <c r="FY859" s="66"/>
      <c r="FZ859" s="66"/>
      <c r="GA859" s="66"/>
      <c r="GB859" s="66"/>
      <c r="GC859" s="66"/>
      <c r="GD859" s="66"/>
      <c r="GE859" s="66"/>
      <c r="GF859" s="66"/>
      <c r="GG859" s="66"/>
      <c r="GH859" s="66"/>
      <c r="GI859" s="66"/>
      <c r="GJ859" s="66"/>
      <c r="GK859" s="66"/>
      <c r="GL859" s="66"/>
      <c r="GM859" s="66"/>
    </row>
    <row r="860" spans="1:195" s="122" customFormat="1" ht="9.9499999999999993" customHeight="1" thickBot="1" x14ac:dyDescent="0.45">
      <c r="A860" s="33"/>
      <c r="B860" s="33"/>
      <c r="C860" s="33"/>
      <c r="D860" s="33"/>
      <c r="E860" s="33"/>
      <c r="F860" s="33"/>
      <c r="G860" s="383" t="s">
        <v>442</v>
      </c>
      <c r="H860" s="384"/>
      <c r="I860" s="384"/>
      <c r="J860" s="384"/>
      <c r="K860" s="384"/>
      <c r="L860" s="384"/>
      <c r="M860" s="384"/>
      <c r="N860" s="384"/>
      <c r="O860" s="384"/>
      <c r="P860" s="384"/>
      <c r="Q860" s="384"/>
      <c r="R860" s="384"/>
      <c r="S860" s="384"/>
      <c r="T860" s="384"/>
      <c r="U860" s="384"/>
      <c r="V860" s="384"/>
      <c r="W860" s="162"/>
      <c r="X860" s="162"/>
      <c r="Y860" s="163"/>
      <c r="Z860" s="163"/>
      <c r="AA860" s="162"/>
      <c r="AB860" s="164"/>
      <c r="AC860" s="164"/>
      <c r="AD860" s="164"/>
      <c r="AE860" s="164"/>
      <c r="AF860" s="164"/>
      <c r="AG860" s="164"/>
      <c r="AH860" s="164"/>
      <c r="AI860" s="164"/>
      <c r="AJ860" s="164"/>
      <c r="AK860" s="164"/>
      <c r="AL860" s="164"/>
      <c r="AM860" s="164"/>
      <c r="AN860" s="164"/>
      <c r="AO860" s="164"/>
      <c r="AP860" s="164"/>
      <c r="AQ860" s="164"/>
      <c r="AR860" s="164"/>
      <c r="AS860" s="164"/>
      <c r="AT860" s="164"/>
      <c r="AU860" s="164"/>
      <c r="AV860" s="164"/>
      <c r="AW860" s="164"/>
      <c r="AX860" s="164"/>
      <c r="AY860" s="164"/>
      <c r="AZ860" s="164"/>
      <c r="BA860" s="165"/>
      <c r="BB860" s="33"/>
      <c r="BC860" s="33"/>
      <c r="BD860" s="33"/>
      <c r="BE860" s="166"/>
      <c r="BF860" s="166"/>
      <c r="BG860" s="166"/>
      <c r="BH860" s="166"/>
      <c r="BI860" s="166"/>
      <c r="BJ860" s="166"/>
      <c r="BK860" s="166"/>
      <c r="BL860" s="166"/>
      <c r="BM860" s="33"/>
      <c r="BN860" s="33"/>
      <c r="BO860" s="33"/>
      <c r="BP860" s="33"/>
      <c r="BQ860" s="33"/>
      <c r="BR860" s="33"/>
      <c r="BS860" s="33"/>
      <c r="BT860" s="33"/>
      <c r="BU860" s="383" t="s">
        <v>442</v>
      </c>
      <c r="BV860" s="384"/>
      <c r="BW860" s="384"/>
      <c r="BX860" s="384"/>
      <c r="BY860" s="384"/>
      <c r="BZ860" s="384"/>
      <c r="CA860" s="384"/>
      <c r="CB860" s="384"/>
      <c r="CC860" s="384"/>
      <c r="CD860" s="384"/>
      <c r="CE860" s="384"/>
      <c r="CF860" s="384"/>
      <c r="CG860" s="384"/>
      <c r="CH860" s="384"/>
      <c r="CI860" s="384"/>
      <c r="CJ860" s="384"/>
      <c r="CK860" s="162"/>
      <c r="CL860" s="162"/>
      <c r="CM860" s="163"/>
      <c r="CN860" s="163"/>
      <c r="CO860" s="162"/>
      <c r="CP860" s="164"/>
      <c r="CQ860" s="164"/>
      <c r="CR860" s="164"/>
      <c r="CS860" s="164"/>
      <c r="CT860" s="164"/>
      <c r="CU860" s="164"/>
      <c r="CV860" s="164"/>
      <c r="CW860" s="164"/>
      <c r="CX860" s="164"/>
      <c r="CY860" s="164"/>
      <c r="CZ860" s="164"/>
      <c r="DA860" s="164"/>
      <c r="DB860" s="164"/>
      <c r="DC860" s="164"/>
      <c r="DD860" s="164"/>
      <c r="DE860" s="164"/>
      <c r="DF860" s="164"/>
      <c r="DG860" s="164"/>
      <c r="DH860" s="164"/>
      <c r="DI860" s="164"/>
      <c r="DJ860" s="164"/>
      <c r="DK860" s="164"/>
      <c r="DL860" s="164"/>
      <c r="DM860" s="164"/>
      <c r="DN860" s="164"/>
      <c r="DO860" s="165"/>
      <c r="DP860" s="33"/>
      <c r="DQ860" s="33"/>
      <c r="DR860" s="33"/>
      <c r="DS860" s="166"/>
      <c r="DT860" s="166"/>
      <c r="DU860" s="166"/>
      <c r="DV860" s="166"/>
      <c r="DW860" s="166"/>
      <c r="DX860" s="166"/>
      <c r="DY860" s="166"/>
      <c r="DZ860" s="166"/>
      <c r="EA860" s="33"/>
      <c r="EB860" s="33"/>
      <c r="EC860" s="33"/>
      <c r="ED860" s="121"/>
      <c r="EE860" s="66"/>
      <c r="EF860" s="66"/>
      <c r="EG860" s="66"/>
      <c r="EH860" s="66"/>
      <c r="EI860" s="66"/>
      <c r="EJ860" s="66"/>
      <c r="EK860" s="66"/>
      <c r="EL860" s="66"/>
      <c r="EM860" s="66"/>
      <c r="EN860" s="66"/>
      <c r="EO860" s="66"/>
      <c r="EP860" s="66"/>
      <c r="EQ860" s="66"/>
      <c r="ER860" s="66"/>
      <c r="ES860" s="66"/>
      <c r="ET860" s="66"/>
      <c r="EU860" s="66"/>
      <c r="EV860" s="66"/>
      <c r="EW860" s="66"/>
      <c r="EX860" s="66"/>
      <c r="EY860" s="66"/>
      <c r="EZ860" s="66"/>
      <c r="FA860" s="66"/>
      <c r="FB860" s="66"/>
      <c r="FC860" s="66"/>
      <c r="FD860" s="66"/>
      <c r="FE860" s="66"/>
      <c r="FF860" s="66"/>
      <c r="FG860" s="66"/>
      <c r="FH860" s="66"/>
      <c r="FI860" s="66"/>
      <c r="FJ860" s="66"/>
      <c r="FK860" s="66"/>
      <c r="FL860" s="66"/>
      <c r="FM860" s="66"/>
      <c r="FN860" s="66"/>
      <c r="FO860" s="66"/>
      <c r="FP860" s="66"/>
      <c r="FQ860" s="66"/>
      <c r="FR860" s="66"/>
      <c r="FS860" s="66"/>
      <c r="FT860" s="66"/>
      <c r="FU860" s="66"/>
      <c r="FV860" s="66"/>
      <c r="FW860" s="66"/>
      <c r="FX860" s="66"/>
      <c r="FY860" s="66"/>
      <c r="FZ860" s="66"/>
      <c r="GA860" s="66"/>
      <c r="GB860" s="66"/>
      <c r="GC860" s="66"/>
      <c r="GD860" s="66"/>
      <c r="GE860" s="66"/>
      <c r="GF860" s="66"/>
      <c r="GG860" s="66"/>
      <c r="GH860" s="66"/>
      <c r="GI860" s="66"/>
      <c r="GJ860" s="66"/>
      <c r="GK860" s="66"/>
      <c r="GL860" s="66"/>
      <c r="GM860" s="66"/>
    </row>
    <row r="861" spans="1:195" s="122" customFormat="1" ht="11.1" customHeight="1" x14ac:dyDescent="0.4">
      <c r="A861" s="33"/>
      <c r="B861" s="33"/>
      <c r="C861" s="33"/>
      <c r="D861" s="33"/>
      <c r="E861" s="33"/>
      <c r="F861" s="33"/>
      <c r="G861" s="385"/>
      <c r="H861" s="386"/>
      <c r="I861" s="386"/>
      <c r="J861" s="386"/>
      <c r="K861" s="386"/>
      <c r="L861" s="386"/>
      <c r="M861" s="386"/>
      <c r="N861" s="386"/>
      <c r="O861" s="386"/>
      <c r="P861" s="386"/>
      <c r="Q861" s="386"/>
      <c r="R861" s="386"/>
      <c r="S861" s="386"/>
      <c r="T861" s="386"/>
      <c r="U861" s="386"/>
      <c r="V861" s="386"/>
      <c r="W861" s="126"/>
      <c r="X861" s="126"/>
      <c r="Y861" s="160"/>
      <c r="Z861" s="592" t="s">
        <v>443</v>
      </c>
      <c r="AA861" s="593"/>
      <c r="AB861" s="593"/>
      <c r="AC861" s="593"/>
      <c r="AD861" s="593"/>
      <c r="AE861" s="593"/>
      <c r="AF861" s="593"/>
      <c r="AG861" s="593"/>
      <c r="AH861" s="593"/>
      <c r="AI861" s="593"/>
      <c r="AJ861" s="593"/>
      <c r="AK861" s="593"/>
      <c r="AL861" s="593"/>
      <c r="AM861" s="593"/>
      <c r="AN861" s="593"/>
      <c r="AO861" s="593"/>
      <c r="AP861" s="593"/>
      <c r="AQ861" s="593"/>
      <c r="AR861" s="593"/>
      <c r="AS861" s="593"/>
      <c r="AT861" s="593"/>
      <c r="AU861" s="593"/>
      <c r="AV861" s="593"/>
      <c r="AW861" s="593"/>
      <c r="AX861" s="593"/>
      <c r="AY861" s="593"/>
      <c r="AZ861" s="594"/>
      <c r="BA861" s="167"/>
      <c r="BB861" s="33"/>
      <c r="BC861" s="33"/>
      <c r="BD861" s="33"/>
      <c r="BE861" s="601"/>
      <c r="BF861" s="602"/>
      <c r="BG861" s="606" t="s">
        <v>123</v>
      </c>
      <c r="BH861" s="606"/>
      <c r="BI861" s="602"/>
      <c r="BJ861" s="602"/>
      <c r="BK861" s="606" t="s">
        <v>124</v>
      </c>
      <c r="BL861" s="608"/>
      <c r="BM861" s="33"/>
      <c r="BN861" s="33"/>
      <c r="BO861" s="33"/>
      <c r="BP861" s="33"/>
      <c r="BQ861" s="33"/>
      <c r="BR861" s="33"/>
      <c r="BS861" s="33"/>
      <c r="BT861" s="33"/>
      <c r="BU861" s="385"/>
      <c r="BV861" s="611"/>
      <c r="BW861" s="611"/>
      <c r="BX861" s="611"/>
      <c r="BY861" s="611"/>
      <c r="BZ861" s="611"/>
      <c r="CA861" s="611"/>
      <c r="CB861" s="611"/>
      <c r="CC861" s="611"/>
      <c r="CD861" s="611"/>
      <c r="CE861" s="611"/>
      <c r="CF861" s="611"/>
      <c r="CG861" s="611"/>
      <c r="CH861" s="611"/>
      <c r="CI861" s="611"/>
      <c r="CJ861" s="611"/>
      <c r="CK861" s="126"/>
      <c r="CL861" s="126"/>
      <c r="CM861" s="160"/>
      <c r="CN861" s="592" t="s">
        <v>443</v>
      </c>
      <c r="CO861" s="593"/>
      <c r="CP861" s="593"/>
      <c r="CQ861" s="593"/>
      <c r="CR861" s="593"/>
      <c r="CS861" s="593"/>
      <c r="CT861" s="593"/>
      <c r="CU861" s="593"/>
      <c r="CV861" s="593"/>
      <c r="CW861" s="593"/>
      <c r="CX861" s="593"/>
      <c r="CY861" s="593"/>
      <c r="CZ861" s="593"/>
      <c r="DA861" s="593"/>
      <c r="DB861" s="593"/>
      <c r="DC861" s="593"/>
      <c r="DD861" s="593"/>
      <c r="DE861" s="593"/>
      <c r="DF861" s="593"/>
      <c r="DG861" s="593"/>
      <c r="DH861" s="593"/>
      <c r="DI861" s="593"/>
      <c r="DJ861" s="593"/>
      <c r="DK861" s="593"/>
      <c r="DL861" s="593"/>
      <c r="DM861" s="593"/>
      <c r="DN861" s="594"/>
      <c r="DO861" s="167"/>
      <c r="DP861" s="33"/>
      <c r="DQ861" s="33"/>
      <c r="DR861" s="33"/>
      <c r="DS861" s="601">
        <v>4</v>
      </c>
      <c r="DT861" s="602"/>
      <c r="DU861" s="606" t="s">
        <v>123</v>
      </c>
      <c r="DV861" s="606"/>
      <c r="DW861" s="602">
        <v>1</v>
      </c>
      <c r="DX861" s="602"/>
      <c r="DY861" s="606" t="s">
        <v>124</v>
      </c>
      <c r="DZ861" s="608"/>
      <c r="EA861" s="33"/>
      <c r="EB861" s="33"/>
      <c r="EC861" s="33"/>
      <c r="ED861" s="121"/>
      <c r="EE861" s="66"/>
      <c r="EF861" s="66"/>
      <c r="EG861" s="66"/>
      <c r="EH861" s="66"/>
      <c r="EI861" s="66"/>
      <c r="EJ861" s="66"/>
      <c r="EK861" s="66"/>
      <c r="EL861" s="66"/>
      <c r="EM861" s="66"/>
      <c r="EN861" s="66"/>
      <c r="EO861" s="66"/>
      <c r="EP861" s="66"/>
      <c r="EQ861" s="66"/>
      <c r="ER861" s="66"/>
      <c r="ES861" s="66"/>
      <c r="ET861" s="66"/>
      <c r="EU861" s="66"/>
      <c r="EV861" s="66"/>
      <c r="EW861" s="66"/>
      <c r="EX861" s="66"/>
      <c r="EY861" s="66"/>
      <c r="EZ861" s="66"/>
      <c r="FA861" s="66"/>
      <c r="FB861" s="66"/>
      <c r="FC861" s="66"/>
      <c r="FD861" s="66"/>
      <c r="FE861" s="66"/>
      <c r="FF861" s="66"/>
      <c r="FG861" s="66"/>
      <c r="FH861" s="66"/>
      <c r="FI861" s="66"/>
      <c r="FJ861" s="66"/>
      <c r="FK861" s="66"/>
      <c r="FL861" s="66"/>
      <c r="FM861" s="66"/>
      <c r="FN861" s="66"/>
      <c r="FO861" s="66"/>
      <c r="FP861" s="66"/>
      <c r="FQ861" s="66"/>
      <c r="FR861" s="66"/>
      <c r="FS861" s="66"/>
      <c r="FT861" s="66"/>
      <c r="FU861" s="66"/>
      <c r="FV861" s="66"/>
      <c r="FW861" s="66"/>
      <c r="FX861" s="66"/>
      <c r="FY861" s="66"/>
      <c r="FZ861" s="66"/>
      <c r="GA861" s="66"/>
      <c r="GB861" s="66"/>
      <c r="GC861" s="66"/>
      <c r="GD861" s="66"/>
      <c r="GE861" s="66"/>
      <c r="GF861" s="66"/>
      <c r="GG861" s="66"/>
      <c r="GH861" s="66"/>
      <c r="GI861" s="66"/>
      <c r="GJ861" s="66"/>
      <c r="GK861" s="66"/>
      <c r="GL861" s="66"/>
      <c r="GM861" s="66"/>
    </row>
    <row r="862" spans="1:195" s="122" customFormat="1" ht="11.1" customHeight="1" x14ac:dyDescent="0.4">
      <c r="A862" s="33"/>
      <c r="B862" s="33"/>
      <c r="C862" s="33"/>
      <c r="D862" s="33"/>
      <c r="E862" s="33"/>
      <c r="F862" s="33"/>
      <c r="G862" s="385"/>
      <c r="H862" s="386"/>
      <c r="I862" s="386"/>
      <c r="J862" s="386"/>
      <c r="K862" s="386"/>
      <c r="L862" s="386"/>
      <c r="M862" s="386"/>
      <c r="N862" s="386"/>
      <c r="O862" s="386"/>
      <c r="P862" s="386"/>
      <c r="Q862" s="386"/>
      <c r="R862" s="386"/>
      <c r="S862" s="386"/>
      <c r="T862" s="386"/>
      <c r="U862" s="386"/>
      <c r="V862" s="386"/>
      <c r="W862" s="126"/>
      <c r="X862" s="126"/>
      <c r="Y862" s="160"/>
      <c r="Z862" s="595"/>
      <c r="AA862" s="596"/>
      <c r="AB862" s="596"/>
      <c r="AC862" s="596"/>
      <c r="AD862" s="596"/>
      <c r="AE862" s="596"/>
      <c r="AF862" s="596"/>
      <c r="AG862" s="596"/>
      <c r="AH862" s="596"/>
      <c r="AI862" s="596"/>
      <c r="AJ862" s="596"/>
      <c r="AK862" s="596"/>
      <c r="AL862" s="596"/>
      <c r="AM862" s="596"/>
      <c r="AN862" s="596"/>
      <c r="AO862" s="596"/>
      <c r="AP862" s="596"/>
      <c r="AQ862" s="596"/>
      <c r="AR862" s="596"/>
      <c r="AS862" s="596"/>
      <c r="AT862" s="596"/>
      <c r="AU862" s="596"/>
      <c r="AV862" s="596"/>
      <c r="AW862" s="596"/>
      <c r="AX862" s="596"/>
      <c r="AY862" s="596"/>
      <c r="AZ862" s="597"/>
      <c r="BA862" s="168"/>
      <c r="BB862" s="166"/>
      <c r="BC862" s="33"/>
      <c r="BD862" s="33"/>
      <c r="BE862" s="603"/>
      <c r="BF862" s="474"/>
      <c r="BG862" s="477"/>
      <c r="BH862" s="477"/>
      <c r="BI862" s="474"/>
      <c r="BJ862" s="474"/>
      <c r="BK862" s="477"/>
      <c r="BL862" s="609"/>
      <c r="BM862" s="33"/>
      <c r="BN862" s="33"/>
      <c r="BO862" s="33"/>
      <c r="BP862" s="33"/>
      <c r="BQ862" s="33"/>
      <c r="BR862" s="33"/>
      <c r="BS862" s="33"/>
      <c r="BT862" s="33"/>
      <c r="BU862" s="385"/>
      <c r="BV862" s="611"/>
      <c r="BW862" s="611"/>
      <c r="BX862" s="611"/>
      <c r="BY862" s="611"/>
      <c r="BZ862" s="611"/>
      <c r="CA862" s="611"/>
      <c r="CB862" s="611"/>
      <c r="CC862" s="611"/>
      <c r="CD862" s="611"/>
      <c r="CE862" s="611"/>
      <c r="CF862" s="611"/>
      <c r="CG862" s="611"/>
      <c r="CH862" s="611"/>
      <c r="CI862" s="611"/>
      <c r="CJ862" s="611"/>
      <c r="CK862" s="126"/>
      <c r="CL862" s="126"/>
      <c r="CM862" s="160"/>
      <c r="CN862" s="595"/>
      <c r="CO862" s="596"/>
      <c r="CP862" s="596"/>
      <c r="CQ862" s="596"/>
      <c r="CR862" s="596"/>
      <c r="CS862" s="596"/>
      <c r="CT862" s="596"/>
      <c r="CU862" s="596"/>
      <c r="CV862" s="596"/>
      <c r="CW862" s="596"/>
      <c r="CX862" s="596"/>
      <c r="CY862" s="596"/>
      <c r="CZ862" s="596"/>
      <c r="DA862" s="596"/>
      <c r="DB862" s="596"/>
      <c r="DC862" s="596"/>
      <c r="DD862" s="596"/>
      <c r="DE862" s="596"/>
      <c r="DF862" s="596"/>
      <c r="DG862" s="596"/>
      <c r="DH862" s="596"/>
      <c r="DI862" s="596"/>
      <c r="DJ862" s="596"/>
      <c r="DK862" s="596"/>
      <c r="DL862" s="596"/>
      <c r="DM862" s="596"/>
      <c r="DN862" s="597"/>
      <c r="DO862" s="168"/>
      <c r="DP862" s="166"/>
      <c r="DQ862" s="33"/>
      <c r="DR862" s="33"/>
      <c r="DS862" s="603"/>
      <c r="DT862" s="474"/>
      <c r="DU862" s="477"/>
      <c r="DV862" s="477"/>
      <c r="DW862" s="474"/>
      <c r="DX862" s="474"/>
      <c r="DY862" s="477"/>
      <c r="DZ862" s="609"/>
      <c r="EA862" s="33"/>
      <c r="EB862" s="33"/>
      <c r="EC862" s="33"/>
      <c r="ED862" s="121"/>
      <c r="EE862" s="66"/>
      <c r="EF862" s="66"/>
      <c r="EG862" s="66"/>
      <c r="EH862" s="66"/>
      <c r="EI862" s="66"/>
      <c r="EJ862" s="66"/>
      <c r="EK862" s="66"/>
      <c r="EL862" s="66"/>
      <c r="EM862" s="66"/>
      <c r="EN862" s="66"/>
      <c r="EO862" s="66"/>
      <c r="EP862" s="66"/>
      <c r="EQ862" s="66"/>
      <c r="ER862" s="66"/>
      <c r="ES862" s="66"/>
      <c r="ET862" s="66"/>
      <c r="EU862" s="66"/>
      <c r="EV862" s="66"/>
      <c r="EW862" s="66"/>
      <c r="EX862" s="66"/>
      <c r="EY862" s="66"/>
      <c r="EZ862" s="66"/>
      <c r="FA862" s="66"/>
      <c r="FB862" s="66"/>
      <c r="FC862" s="66"/>
      <c r="FD862" s="66"/>
      <c r="FE862" s="66"/>
      <c r="FF862" s="66"/>
      <c r="FG862" s="66"/>
      <c r="FH862" s="66"/>
      <c r="FI862" s="66"/>
      <c r="FJ862" s="66"/>
      <c r="FK862" s="66"/>
      <c r="FL862" s="66"/>
      <c r="FM862" s="66"/>
      <c r="FN862" s="66"/>
      <c r="FO862" s="66"/>
      <c r="FP862" s="66"/>
      <c r="FQ862" s="66"/>
      <c r="FR862" s="66"/>
      <c r="FS862" s="66"/>
      <c r="FT862" s="66"/>
      <c r="FU862" s="66"/>
      <c r="FV862" s="66"/>
      <c r="FW862" s="66"/>
      <c r="FX862" s="66"/>
      <c r="FY862" s="66"/>
      <c r="FZ862" s="66"/>
      <c r="GA862" s="66"/>
      <c r="GB862" s="66"/>
      <c r="GC862" s="66"/>
      <c r="GD862" s="66"/>
      <c r="GE862" s="66"/>
      <c r="GF862" s="66"/>
      <c r="GG862" s="66"/>
      <c r="GH862" s="66"/>
      <c r="GI862" s="66"/>
      <c r="GJ862" s="66"/>
      <c r="GK862" s="66"/>
      <c r="GL862" s="66"/>
      <c r="GM862" s="66"/>
    </row>
    <row r="863" spans="1:195" s="122" customFormat="1" ht="11.1" customHeight="1" thickBot="1" x14ac:dyDescent="0.45">
      <c r="A863" s="33"/>
      <c r="B863" s="33"/>
      <c r="C863" s="33"/>
      <c r="D863" s="33"/>
      <c r="E863" s="33"/>
      <c r="F863" s="33"/>
      <c r="G863" s="385"/>
      <c r="H863" s="386"/>
      <c r="I863" s="386"/>
      <c r="J863" s="386"/>
      <c r="K863" s="386"/>
      <c r="L863" s="386"/>
      <c r="M863" s="386"/>
      <c r="N863" s="386"/>
      <c r="O863" s="386"/>
      <c r="P863" s="386"/>
      <c r="Q863" s="386"/>
      <c r="R863" s="386"/>
      <c r="S863" s="386"/>
      <c r="T863" s="386"/>
      <c r="U863" s="386"/>
      <c r="V863" s="386"/>
      <c r="W863" s="126"/>
      <c r="X863" s="126"/>
      <c r="Y863" s="160"/>
      <c r="Z863" s="598"/>
      <c r="AA863" s="599"/>
      <c r="AB863" s="599"/>
      <c r="AC863" s="599"/>
      <c r="AD863" s="599"/>
      <c r="AE863" s="599"/>
      <c r="AF863" s="599"/>
      <c r="AG863" s="599"/>
      <c r="AH863" s="599"/>
      <c r="AI863" s="599"/>
      <c r="AJ863" s="599"/>
      <c r="AK863" s="599"/>
      <c r="AL863" s="599"/>
      <c r="AM863" s="599"/>
      <c r="AN863" s="599"/>
      <c r="AO863" s="599"/>
      <c r="AP863" s="599"/>
      <c r="AQ863" s="599"/>
      <c r="AR863" s="599"/>
      <c r="AS863" s="599"/>
      <c r="AT863" s="599"/>
      <c r="AU863" s="599"/>
      <c r="AV863" s="599"/>
      <c r="AW863" s="599"/>
      <c r="AX863" s="599"/>
      <c r="AY863" s="599"/>
      <c r="AZ863" s="600"/>
      <c r="BA863" s="168"/>
      <c r="BB863" s="166"/>
      <c r="BC863" s="33"/>
      <c r="BD863" s="33"/>
      <c r="BE863" s="604"/>
      <c r="BF863" s="605"/>
      <c r="BG863" s="607"/>
      <c r="BH863" s="607"/>
      <c r="BI863" s="605"/>
      <c r="BJ863" s="605"/>
      <c r="BK863" s="607"/>
      <c r="BL863" s="610"/>
      <c r="BM863" s="33"/>
      <c r="BN863" s="33"/>
      <c r="BO863" s="33"/>
      <c r="BP863" s="33"/>
      <c r="BQ863" s="33"/>
      <c r="BR863" s="33"/>
      <c r="BS863" s="33"/>
      <c r="BT863" s="33"/>
      <c r="BU863" s="385"/>
      <c r="BV863" s="611"/>
      <c r="BW863" s="611"/>
      <c r="BX863" s="611"/>
      <c r="BY863" s="611"/>
      <c r="BZ863" s="611"/>
      <c r="CA863" s="611"/>
      <c r="CB863" s="611"/>
      <c r="CC863" s="611"/>
      <c r="CD863" s="611"/>
      <c r="CE863" s="611"/>
      <c r="CF863" s="611"/>
      <c r="CG863" s="611"/>
      <c r="CH863" s="611"/>
      <c r="CI863" s="611"/>
      <c r="CJ863" s="611"/>
      <c r="CK863" s="126"/>
      <c r="CL863" s="126"/>
      <c r="CM863" s="160"/>
      <c r="CN863" s="598"/>
      <c r="CO863" s="599"/>
      <c r="CP863" s="599"/>
      <c r="CQ863" s="599"/>
      <c r="CR863" s="599"/>
      <c r="CS863" s="599"/>
      <c r="CT863" s="599"/>
      <c r="CU863" s="599"/>
      <c r="CV863" s="599"/>
      <c r="CW863" s="599"/>
      <c r="CX863" s="599"/>
      <c r="CY863" s="599"/>
      <c r="CZ863" s="599"/>
      <c r="DA863" s="599"/>
      <c r="DB863" s="599"/>
      <c r="DC863" s="599"/>
      <c r="DD863" s="599"/>
      <c r="DE863" s="599"/>
      <c r="DF863" s="599"/>
      <c r="DG863" s="599"/>
      <c r="DH863" s="599"/>
      <c r="DI863" s="599"/>
      <c r="DJ863" s="599"/>
      <c r="DK863" s="599"/>
      <c r="DL863" s="599"/>
      <c r="DM863" s="599"/>
      <c r="DN863" s="600"/>
      <c r="DO863" s="168"/>
      <c r="DP863" s="166"/>
      <c r="DQ863" s="33"/>
      <c r="DR863" s="33"/>
      <c r="DS863" s="604"/>
      <c r="DT863" s="605"/>
      <c r="DU863" s="607"/>
      <c r="DV863" s="607"/>
      <c r="DW863" s="605"/>
      <c r="DX863" s="605"/>
      <c r="DY863" s="607"/>
      <c r="DZ863" s="610"/>
      <c r="EA863" s="33"/>
      <c r="EB863" s="33"/>
      <c r="EC863" s="33"/>
      <c r="ED863" s="121"/>
      <c r="EE863" s="66"/>
      <c r="EF863" s="66"/>
      <c r="EG863" s="66"/>
      <c r="EH863" s="66"/>
      <c r="EI863" s="66"/>
      <c r="EJ863" s="66"/>
      <c r="EK863" s="66"/>
      <c r="EL863" s="66"/>
      <c r="EM863" s="66"/>
      <c r="EN863" s="66"/>
      <c r="EO863" s="66"/>
      <c r="EP863" s="66"/>
      <c r="EQ863" s="66"/>
      <c r="ER863" s="66"/>
      <c r="ES863" s="66"/>
      <c r="ET863" s="66"/>
      <c r="EU863" s="66"/>
      <c r="EV863" s="66"/>
      <c r="EW863" s="66"/>
      <c r="EX863" s="66"/>
      <c r="EY863" s="66"/>
      <c r="EZ863" s="66"/>
      <c r="FA863" s="66"/>
      <c r="FB863" s="66"/>
      <c r="FC863" s="66"/>
      <c r="FD863" s="66"/>
      <c r="FE863" s="66"/>
      <c r="FF863" s="66"/>
      <c r="FG863" s="66"/>
      <c r="FH863" s="66"/>
      <c r="FI863" s="66"/>
      <c r="FJ863" s="66"/>
      <c r="FK863" s="66"/>
      <c r="FL863" s="66"/>
      <c r="FM863" s="66"/>
      <c r="FN863" s="66"/>
      <c r="FO863" s="66"/>
      <c r="FP863" s="66"/>
      <c r="FQ863" s="66"/>
      <c r="FR863" s="66"/>
      <c r="FS863" s="66"/>
      <c r="FT863" s="66"/>
      <c r="FU863" s="66"/>
      <c r="FV863" s="66"/>
      <c r="FW863" s="66"/>
      <c r="FX863" s="66"/>
      <c r="FY863" s="66"/>
      <c r="FZ863" s="66"/>
      <c r="GA863" s="66"/>
      <c r="GB863" s="66"/>
      <c r="GC863" s="66"/>
      <c r="GD863" s="66"/>
      <c r="GE863" s="66"/>
      <c r="GF863" s="66"/>
      <c r="GG863" s="66"/>
      <c r="GH863" s="66"/>
      <c r="GI863" s="66"/>
      <c r="GJ863" s="66"/>
      <c r="GK863" s="66"/>
      <c r="GL863" s="66"/>
      <c r="GM863" s="66"/>
    </row>
    <row r="864" spans="1:195" s="122" customFormat="1" ht="9.9499999999999993" customHeight="1" thickBot="1" x14ac:dyDescent="0.45">
      <c r="A864" s="33"/>
      <c r="B864" s="33"/>
      <c r="C864" s="33"/>
      <c r="D864" s="33"/>
      <c r="E864" s="33"/>
      <c r="F864" s="33"/>
      <c r="G864" s="387"/>
      <c r="H864" s="388"/>
      <c r="I864" s="388"/>
      <c r="J864" s="388"/>
      <c r="K864" s="388"/>
      <c r="L864" s="388"/>
      <c r="M864" s="388"/>
      <c r="N864" s="388"/>
      <c r="O864" s="388"/>
      <c r="P864" s="388"/>
      <c r="Q864" s="388"/>
      <c r="R864" s="388"/>
      <c r="S864" s="388"/>
      <c r="T864" s="388"/>
      <c r="U864" s="388"/>
      <c r="V864" s="388"/>
      <c r="W864" s="169"/>
      <c r="X864" s="169"/>
      <c r="Y864" s="170"/>
      <c r="Z864" s="170"/>
      <c r="AA864" s="169"/>
      <c r="AB864" s="171"/>
      <c r="AC864" s="172"/>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3"/>
      <c r="BB864" s="166"/>
      <c r="BC864" s="33"/>
      <c r="BD864" s="33"/>
      <c r="BE864" s="33"/>
      <c r="BF864" s="33"/>
      <c r="BG864" s="33"/>
      <c r="BH864" s="33"/>
      <c r="BI864" s="33"/>
      <c r="BJ864" s="33"/>
      <c r="BK864" s="33"/>
      <c r="BL864" s="33"/>
      <c r="BM864" s="33"/>
      <c r="BN864" s="33"/>
      <c r="BO864" s="33"/>
      <c r="BP864" s="33"/>
      <c r="BQ864" s="33"/>
      <c r="BR864" s="33"/>
      <c r="BS864" s="33"/>
      <c r="BT864" s="33"/>
      <c r="BU864" s="387"/>
      <c r="BV864" s="388"/>
      <c r="BW864" s="388"/>
      <c r="BX864" s="388"/>
      <c r="BY864" s="388"/>
      <c r="BZ864" s="388"/>
      <c r="CA864" s="388"/>
      <c r="CB864" s="388"/>
      <c r="CC864" s="388"/>
      <c r="CD864" s="388"/>
      <c r="CE864" s="388"/>
      <c r="CF864" s="388"/>
      <c r="CG864" s="388"/>
      <c r="CH864" s="388"/>
      <c r="CI864" s="388"/>
      <c r="CJ864" s="388"/>
      <c r="CK864" s="169"/>
      <c r="CL864" s="169"/>
      <c r="CM864" s="170"/>
      <c r="CN864" s="170"/>
      <c r="CO864" s="169"/>
      <c r="CP864" s="171"/>
      <c r="CQ864" s="172"/>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3"/>
      <c r="DP864" s="166"/>
      <c r="DQ864" s="33"/>
      <c r="DR864" s="33"/>
      <c r="DS864" s="33"/>
      <c r="DT864" s="33"/>
      <c r="DU864" s="33"/>
      <c r="DV864" s="33"/>
      <c r="DW864" s="33"/>
      <c r="DX864" s="33"/>
      <c r="DY864" s="33"/>
      <c r="DZ864" s="33"/>
      <c r="EA864" s="33"/>
      <c r="EB864" s="33"/>
      <c r="EC864" s="33"/>
      <c r="ED864" s="121"/>
      <c r="EE864" s="66"/>
      <c r="EF864" s="66"/>
      <c r="EG864" s="66"/>
      <c r="EH864" s="66"/>
      <c r="EI864" s="66"/>
      <c r="EJ864" s="66"/>
      <c r="EK864" s="66"/>
      <c r="EL864" s="66"/>
      <c r="EM864" s="66"/>
      <c r="EN864" s="66"/>
      <c r="EO864" s="66"/>
      <c r="EP864" s="66"/>
      <c r="EQ864" s="66"/>
      <c r="ER864" s="66"/>
      <c r="ES864" s="66"/>
      <c r="ET864" s="66"/>
      <c r="EU864" s="66"/>
      <c r="EV864" s="66"/>
      <c r="EW864" s="66"/>
      <c r="EX864" s="66"/>
      <c r="EY864" s="66"/>
      <c r="EZ864" s="66"/>
      <c r="FA864" s="66"/>
      <c r="FB864" s="66"/>
      <c r="FC864" s="66"/>
      <c r="FD864" s="66"/>
      <c r="FE864" s="66"/>
      <c r="FF864" s="66"/>
      <c r="FG864" s="66"/>
      <c r="FH864" s="66"/>
      <c r="FI864" s="66"/>
      <c r="FJ864" s="66"/>
      <c r="FK864" s="66"/>
      <c r="FL864" s="66"/>
      <c r="FM864" s="66"/>
      <c r="FN864" s="66"/>
      <c r="FO864" s="66"/>
      <c r="FP864" s="66"/>
      <c r="FQ864" s="66"/>
      <c r="FR864" s="66"/>
      <c r="FS864" s="66"/>
      <c r="FT864" s="66"/>
      <c r="FU864" s="66"/>
      <c r="FV864" s="66"/>
      <c r="FW864" s="66"/>
      <c r="FX864" s="66"/>
      <c r="FY864" s="66"/>
      <c r="FZ864" s="66"/>
      <c r="GA864" s="66"/>
      <c r="GB864" s="66"/>
      <c r="GC864" s="66"/>
      <c r="GD864" s="66"/>
      <c r="GE864" s="66"/>
      <c r="GF864" s="66"/>
      <c r="GG864" s="66"/>
      <c r="GH864" s="66"/>
      <c r="GI864" s="66"/>
      <c r="GJ864" s="66"/>
      <c r="GK864" s="66"/>
      <c r="GL864" s="66"/>
      <c r="GM864" s="66"/>
    </row>
    <row r="865" spans="1:195" s="122" customFormat="1" ht="12.95" customHeight="1" thickBot="1" x14ac:dyDescent="0.45">
      <c r="A865" s="33"/>
      <c r="B865" s="33"/>
      <c r="C865" s="33"/>
      <c r="D865" s="33"/>
      <c r="E865" s="33"/>
      <c r="F865" s="33"/>
      <c r="G865" s="73"/>
      <c r="H865" s="73"/>
      <c r="I865" s="73"/>
      <c r="J865" s="73"/>
      <c r="K865" s="73"/>
      <c r="L865" s="73"/>
      <c r="M865" s="73"/>
      <c r="N865" s="73"/>
      <c r="O865" s="73"/>
      <c r="P865" s="73"/>
      <c r="Q865" s="73"/>
      <c r="R865" s="73"/>
      <c r="S865" s="73"/>
      <c r="T865" s="73"/>
      <c r="U865" s="73"/>
      <c r="V865" s="7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73"/>
      <c r="BV865" s="73"/>
      <c r="BW865" s="73"/>
      <c r="BX865" s="73"/>
      <c r="BY865" s="73"/>
      <c r="BZ865" s="73"/>
      <c r="CA865" s="73"/>
      <c r="CB865" s="73"/>
      <c r="CC865" s="73"/>
      <c r="CD865" s="73"/>
      <c r="CE865" s="73"/>
      <c r="CF865" s="73"/>
      <c r="CG865" s="73"/>
      <c r="CH865" s="73"/>
      <c r="CI865" s="73"/>
      <c r="CJ865" s="73"/>
      <c r="CK865" s="33"/>
      <c r="CL865" s="33"/>
      <c r="CM865" s="33"/>
      <c r="CN865" s="33"/>
      <c r="CO865" s="33"/>
      <c r="CP865" s="33"/>
      <c r="CQ865" s="33"/>
      <c r="CR865" s="33"/>
      <c r="CS865" s="33"/>
      <c r="CT865" s="33"/>
      <c r="CU865" s="33"/>
      <c r="CV865" s="33"/>
      <c r="CW865" s="33"/>
      <c r="CX865" s="33"/>
      <c r="CY865" s="33"/>
      <c r="CZ865" s="33"/>
      <c r="DA865" s="33"/>
      <c r="DB865" s="33"/>
      <c r="DC865" s="33"/>
      <c r="DD865" s="33"/>
      <c r="DE865" s="33"/>
      <c r="DF865" s="33"/>
      <c r="DG865" s="33"/>
      <c r="DH865" s="33"/>
      <c r="DI865" s="33"/>
      <c r="DJ865" s="33"/>
      <c r="DK865" s="33"/>
      <c r="DL865" s="33"/>
      <c r="DM865" s="33"/>
      <c r="DN865" s="33"/>
      <c r="DO865" s="33"/>
      <c r="DP865" s="33"/>
      <c r="DQ865" s="33"/>
      <c r="DR865" s="33"/>
      <c r="DS865" s="33"/>
      <c r="DT865" s="33"/>
      <c r="DU865" s="33"/>
      <c r="DV865" s="33"/>
      <c r="DW865" s="33"/>
      <c r="DX865" s="33"/>
      <c r="DY865" s="33"/>
      <c r="DZ865" s="33"/>
      <c r="EA865" s="33"/>
      <c r="EB865" s="33"/>
      <c r="EC865" s="33"/>
      <c r="ED865" s="121"/>
      <c r="EE865" s="66"/>
      <c r="EF865" s="66"/>
      <c r="EG865" s="66"/>
      <c r="EH865" s="66"/>
      <c r="EI865" s="66"/>
      <c r="EJ865" s="66"/>
      <c r="EK865" s="66"/>
      <c r="EL865" s="66"/>
      <c r="EM865" s="66"/>
      <c r="EN865" s="66"/>
      <c r="EO865" s="66"/>
      <c r="EP865" s="66"/>
      <c r="EQ865" s="66"/>
      <c r="ER865" s="66"/>
      <c r="ES865" s="66"/>
      <c r="ET865" s="66"/>
      <c r="EU865" s="66"/>
      <c r="EV865" s="66"/>
      <c r="EW865" s="66"/>
      <c r="EX865" s="66"/>
      <c r="EY865" s="66"/>
      <c r="EZ865" s="66"/>
      <c r="FA865" s="66"/>
      <c r="FB865" s="66"/>
      <c r="FC865" s="66"/>
      <c r="FD865" s="66"/>
      <c r="FE865" s="66"/>
      <c r="FF865" s="66"/>
      <c r="FG865" s="66"/>
      <c r="FH865" s="66"/>
      <c r="FI865" s="66"/>
      <c r="FJ865" s="66"/>
      <c r="FK865" s="66"/>
      <c r="FL865" s="66"/>
      <c r="FM865" s="66"/>
      <c r="FN865" s="66"/>
      <c r="FO865" s="66"/>
      <c r="FP865" s="66"/>
      <c r="FQ865" s="66"/>
      <c r="FR865" s="66"/>
      <c r="FS865" s="66"/>
      <c r="FT865" s="66"/>
      <c r="FU865" s="66"/>
      <c r="FV865" s="66"/>
      <c r="FW865" s="66"/>
      <c r="FX865" s="66"/>
      <c r="FY865" s="66"/>
      <c r="FZ865" s="66"/>
      <c r="GA865" s="66"/>
      <c r="GB865" s="66"/>
      <c r="GC865" s="66"/>
      <c r="GD865" s="66"/>
      <c r="GE865" s="66"/>
      <c r="GF865" s="66"/>
      <c r="GG865" s="66"/>
      <c r="GH865" s="66"/>
      <c r="GI865" s="66"/>
      <c r="GJ865" s="66"/>
      <c r="GK865" s="66"/>
      <c r="GL865" s="66"/>
      <c r="GM865" s="66"/>
    </row>
    <row r="866" spans="1:195" s="122" customFormat="1" ht="9.9499999999999993" customHeight="1" thickBot="1" x14ac:dyDescent="0.45">
      <c r="A866" s="33"/>
      <c r="B866" s="33"/>
      <c r="C866" s="33"/>
      <c r="D866" s="33"/>
      <c r="E866" s="33"/>
      <c r="F866" s="33"/>
      <c r="G866" s="383" t="s">
        <v>505</v>
      </c>
      <c r="H866" s="384"/>
      <c r="I866" s="384"/>
      <c r="J866" s="384"/>
      <c r="K866" s="384"/>
      <c r="L866" s="384"/>
      <c r="M866" s="384"/>
      <c r="N866" s="384"/>
      <c r="O866" s="384"/>
      <c r="P866" s="384"/>
      <c r="Q866" s="384"/>
      <c r="R866" s="384"/>
      <c r="S866" s="384"/>
      <c r="T866" s="384"/>
      <c r="U866" s="384"/>
      <c r="V866" s="384"/>
      <c r="W866" s="174"/>
      <c r="X866" s="174"/>
      <c r="Y866" s="175"/>
      <c r="Z866" s="175"/>
      <c r="AA866" s="162"/>
      <c r="AB866" s="164"/>
      <c r="AC866" s="164"/>
      <c r="AD866" s="164"/>
      <c r="AE866" s="164"/>
      <c r="AF866" s="164"/>
      <c r="AG866" s="164"/>
      <c r="AH866" s="164"/>
      <c r="AI866" s="164"/>
      <c r="AJ866" s="164"/>
      <c r="AK866" s="164"/>
      <c r="AL866" s="164"/>
      <c r="AM866" s="164"/>
      <c r="AN866" s="164"/>
      <c r="AO866" s="164"/>
      <c r="AP866" s="164"/>
      <c r="AQ866" s="164"/>
      <c r="AR866" s="164"/>
      <c r="AS866" s="164"/>
      <c r="AT866" s="164"/>
      <c r="AU866" s="164"/>
      <c r="AV866" s="164"/>
      <c r="AW866" s="164"/>
      <c r="AX866" s="164"/>
      <c r="AY866" s="164"/>
      <c r="AZ866" s="164"/>
      <c r="BA866" s="165"/>
      <c r="BB866" s="33"/>
      <c r="BC866" s="33"/>
      <c r="BD866" s="33"/>
      <c r="BE866" s="33"/>
      <c r="BF866" s="33"/>
      <c r="BG866" s="33"/>
      <c r="BH866" s="33"/>
      <c r="BI866" s="33"/>
      <c r="BJ866" s="33"/>
      <c r="BK866" s="33"/>
      <c r="BL866" s="33"/>
      <c r="BM866" s="33"/>
      <c r="BN866" s="33"/>
      <c r="BO866" s="33"/>
      <c r="BP866" s="33"/>
      <c r="BQ866" s="33"/>
      <c r="BR866" s="33"/>
      <c r="BS866" s="33"/>
      <c r="BT866" s="33"/>
      <c r="BU866" s="383" t="s">
        <v>505</v>
      </c>
      <c r="BV866" s="384"/>
      <c r="BW866" s="384"/>
      <c r="BX866" s="384"/>
      <c r="BY866" s="384"/>
      <c r="BZ866" s="384"/>
      <c r="CA866" s="384"/>
      <c r="CB866" s="384"/>
      <c r="CC866" s="384"/>
      <c r="CD866" s="384"/>
      <c r="CE866" s="384"/>
      <c r="CF866" s="384"/>
      <c r="CG866" s="384"/>
      <c r="CH866" s="384"/>
      <c r="CI866" s="384"/>
      <c r="CJ866" s="384"/>
      <c r="CK866" s="174"/>
      <c r="CL866" s="174"/>
      <c r="CM866" s="175"/>
      <c r="CN866" s="175"/>
      <c r="CO866" s="162"/>
      <c r="CP866" s="164"/>
      <c r="CQ866" s="164"/>
      <c r="CR866" s="164"/>
      <c r="CS866" s="164"/>
      <c r="CT866" s="164"/>
      <c r="CU866" s="164"/>
      <c r="CV866" s="164"/>
      <c r="CW866" s="164"/>
      <c r="CX866" s="164"/>
      <c r="CY866" s="164"/>
      <c r="CZ866" s="164"/>
      <c r="DA866" s="164"/>
      <c r="DB866" s="164"/>
      <c r="DC866" s="164"/>
      <c r="DD866" s="164"/>
      <c r="DE866" s="164"/>
      <c r="DF866" s="164"/>
      <c r="DG866" s="164"/>
      <c r="DH866" s="164"/>
      <c r="DI866" s="164"/>
      <c r="DJ866" s="164"/>
      <c r="DK866" s="164"/>
      <c r="DL866" s="164"/>
      <c r="DM866" s="164"/>
      <c r="DN866" s="164"/>
      <c r="DO866" s="165"/>
      <c r="DP866" s="33"/>
      <c r="DQ866" s="33"/>
      <c r="DR866" s="33"/>
      <c r="DS866" s="33"/>
      <c r="DT866" s="33"/>
      <c r="DU866" s="33"/>
      <c r="DV866" s="33"/>
      <c r="DW866" s="33"/>
      <c r="DX866" s="33"/>
      <c r="DY866" s="33"/>
      <c r="DZ866" s="33"/>
      <c r="EA866" s="33"/>
      <c r="EB866" s="33"/>
      <c r="EC866" s="33"/>
      <c r="ED866" s="121"/>
      <c r="EE866" s="66"/>
      <c r="EF866" s="66"/>
      <c r="EG866" s="66"/>
      <c r="EH866" s="66"/>
      <c r="EI866" s="66"/>
      <c r="EJ866" s="66"/>
      <c r="EK866" s="66"/>
      <c r="EL866" s="66"/>
      <c r="EM866" s="66"/>
      <c r="EN866" s="66"/>
      <c r="EO866" s="66"/>
      <c r="EP866" s="66"/>
      <c r="EQ866" s="66"/>
      <c r="ER866" s="66"/>
      <c r="ES866" s="66"/>
      <c r="ET866" s="66"/>
      <c r="EU866" s="66"/>
      <c r="EV866" s="66"/>
      <c r="EW866" s="66"/>
      <c r="EX866" s="66"/>
      <c r="EY866" s="66"/>
      <c r="EZ866" s="66"/>
      <c r="FA866" s="66"/>
      <c r="FB866" s="66"/>
      <c r="FC866" s="66"/>
      <c r="FD866" s="66"/>
      <c r="FE866" s="66"/>
      <c r="FF866" s="66"/>
      <c r="FG866" s="66"/>
      <c r="FH866" s="66"/>
      <c r="FI866" s="66"/>
      <c r="FJ866" s="66"/>
      <c r="FK866" s="66"/>
      <c r="FL866" s="66"/>
      <c r="FM866" s="66"/>
      <c r="FN866" s="66"/>
      <c r="FO866" s="66"/>
      <c r="FP866" s="66"/>
      <c r="FQ866" s="66"/>
      <c r="FR866" s="66"/>
      <c r="FS866" s="66"/>
      <c r="FT866" s="66"/>
      <c r="FU866" s="66"/>
      <c r="FV866" s="66"/>
      <c r="FW866" s="66"/>
      <c r="FX866" s="66"/>
      <c r="FY866" s="66"/>
      <c r="FZ866" s="66"/>
      <c r="GA866" s="66"/>
      <c r="GB866" s="66"/>
      <c r="GC866" s="66"/>
      <c r="GD866" s="66"/>
      <c r="GE866" s="66"/>
      <c r="GF866" s="66"/>
      <c r="GG866" s="66"/>
      <c r="GH866" s="66"/>
      <c r="GI866" s="66"/>
      <c r="GJ866" s="66"/>
      <c r="GK866" s="66"/>
      <c r="GL866" s="66"/>
      <c r="GM866" s="66"/>
    </row>
    <row r="867" spans="1:195" s="122" customFormat="1" ht="9.9499999999999993" customHeight="1" x14ac:dyDescent="0.4">
      <c r="A867" s="33"/>
      <c r="B867" s="33"/>
      <c r="C867" s="33"/>
      <c r="D867" s="33"/>
      <c r="E867" s="33"/>
      <c r="F867" s="33"/>
      <c r="G867" s="385"/>
      <c r="H867" s="386"/>
      <c r="I867" s="386"/>
      <c r="J867" s="386"/>
      <c r="K867" s="386"/>
      <c r="L867" s="386"/>
      <c r="M867" s="386"/>
      <c r="N867" s="386"/>
      <c r="O867" s="386"/>
      <c r="P867" s="386"/>
      <c r="Q867" s="386"/>
      <c r="R867" s="386"/>
      <c r="S867" s="386"/>
      <c r="T867" s="386"/>
      <c r="U867" s="386"/>
      <c r="V867" s="386"/>
      <c r="W867" s="176"/>
      <c r="X867" s="176"/>
      <c r="Y867" s="177"/>
      <c r="Z867" s="592" t="s">
        <v>444</v>
      </c>
      <c r="AA867" s="593"/>
      <c r="AB867" s="593"/>
      <c r="AC867" s="593"/>
      <c r="AD867" s="593"/>
      <c r="AE867" s="593"/>
      <c r="AF867" s="593"/>
      <c r="AG867" s="593"/>
      <c r="AH867" s="593"/>
      <c r="AI867" s="593"/>
      <c r="AJ867" s="593"/>
      <c r="AK867" s="593"/>
      <c r="AL867" s="593"/>
      <c r="AM867" s="593"/>
      <c r="AN867" s="593"/>
      <c r="AO867" s="593"/>
      <c r="AP867" s="593"/>
      <c r="AQ867" s="593"/>
      <c r="AR867" s="593"/>
      <c r="AS867" s="593"/>
      <c r="AT867" s="593"/>
      <c r="AU867" s="593"/>
      <c r="AV867" s="593"/>
      <c r="AW867" s="593"/>
      <c r="AX867" s="593"/>
      <c r="AY867" s="593"/>
      <c r="AZ867" s="594"/>
      <c r="BA867" s="167"/>
      <c r="BB867" s="33"/>
      <c r="BC867" s="33"/>
      <c r="BD867" s="33"/>
      <c r="BE867" s="601"/>
      <c r="BF867" s="602"/>
      <c r="BG867" s="606" t="s">
        <v>123</v>
      </c>
      <c r="BH867" s="606"/>
      <c r="BI867" s="602"/>
      <c r="BJ867" s="602"/>
      <c r="BK867" s="606" t="s">
        <v>124</v>
      </c>
      <c r="BL867" s="608"/>
      <c r="BM867" s="33"/>
      <c r="BN867" s="33"/>
      <c r="BO867" s="33"/>
      <c r="BP867" s="33"/>
      <c r="BQ867" s="33"/>
      <c r="BR867" s="33"/>
      <c r="BS867" s="33"/>
      <c r="BT867" s="33"/>
      <c r="BU867" s="385"/>
      <c r="BV867" s="611"/>
      <c r="BW867" s="611"/>
      <c r="BX867" s="611"/>
      <c r="BY867" s="611"/>
      <c r="BZ867" s="611"/>
      <c r="CA867" s="611"/>
      <c r="CB867" s="611"/>
      <c r="CC867" s="611"/>
      <c r="CD867" s="611"/>
      <c r="CE867" s="611"/>
      <c r="CF867" s="611"/>
      <c r="CG867" s="611"/>
      <c r="CH867" s="611"/>
      <c r="CI867" s="611"/>
      <c r="CJ867" s="611"/>
      <c r="CK867" s="176"/>
      <c r="CL867" s="176"/>
      <c r="CM867" s="177"/>
      <c r="CN867" s="592" t="s">
        <v>444</v>
      </c>
      <c r="CO867" s="593"/>
      <c r="CP867" s="593"/>
      <c r="CQ867" s="593"/>
      <c r="CR867" s="593"/>
      <c r="CS867" s="593"/>
      <c r="CT867" s="593"/>
      <c r="CU867" s="593"/>
      <c r="CV867" s="593"/>
      <c r="CW867" s="593"/>
      <c r="CX867" s="593"/>
      <c r="CY867" s="593"/>
      <c r="CZ867" s="593"/>
      <c r="DA867" s="593"/>
      <c r="DB867" s="593"/>
      <c r="DC867" s="593"/>
      <c r="DD867" s="593"/>
      <c r="DE867" s="593"/>
      <c r="DF867" s="593"/>
      <c r="DG867" s="593"/>
      <c r="DH867" s="593"/>
      <c r="DI867" s="593"/>
      <c r="DJ867" s="593"/>
      <c r="DK867" s="593"/>
      <c r="DL867" s="593"/>
      <c r="DM867" s="593"/>
      <c r="DN867" s="594"/>
      <c r="DO867" s="167"/>
      <c r="DP867" s="33"/>
      <c r="DQ867" s="33"/>
      <c r="DR867" s="33"/>
      <c r="DS867" s="601">
        <v>4</v>
      </c>
      <c r="DT867" s="602"/>
      <c r="DU867" s="606" t="s">
        <v>123</v>
      </c>
      <c r="DV867" s="606"/>
      <c r="DW867" s="602">
        <v>1</v>
      </c>
      <c r="DX867" s="602"/>
      <c r="DY867" s="606" t="s">
        <v>124</v>
      </c>
      <c r="DZ867" s="608"/>
      <c r="EA867" s="33"/>
      <c r="EB867" s="33"/>
      <c r="EC867" s="33"/>
      <c r="ED867" s="121"/>
      <c r="EE867" s="66"/>
      <c r="EF867" s="66"/>
      <c r="EG867" s="66"/>
      <c r="EH867" s="66"/>
      <c r="EI867" s="66"/>
      <c r="EJ867" s="66"/>
      <c r="EK867" s="66"/>
      <c r="EL867" s="66"/>
      <c r="EM867" s="66"/>
      <c r="EN867" s="66"/>
      <c r="EO867" s="66"/>
      <c r="EP867" s="66"/>
      <c r="EQ867" s="66"/>
      <c r="ER867" s="66"/>
      <c r="ES867" s="66"/>
      <c r="ET867" s="66"/>
      <c r="EU867" s="66"/>
      <c r="EV867" s="66"/>
      <c r="EW867" s="66"/>
      <c r="EX867" s="66"/>
      <c r="EY867" s="66"/>
      <c r="EZ867" s="66"/>
      <c r="FA867" s="66"/>
      <c r="FB867" s="66"/>
      <c r="FC867" s="66"/>
      <c r="FD867" s="66"/>
      <c r="FE867" s="66"/>
      <c r="FF867" s="66"/>
      <c r="FG867" s="66"/>
      <c r="FH867" s="66"/>
      <c r="FI867" s="66"/>
      <c r="FJ867" s="66"/>
      <c r="FK867" s="66"/>
      <c r="FL867" s="66"/>
      <c r="FM867" s="66"/>
      <c r="FN867" s="66"/>
      <c r="FO867" s="66"/>
      <c r="FP867" s="66"/>
      <c r="FQ867" s="66"/>
      <c r="FR867" s="66"/>
      <c r="FS867" s="66"/>
      <c r="FT867" s="66"/>
      <c r="FU867" s="66"/>
      <c r="FV867" s="66"/>
      <c r="FW867" s="66"/>
      <c r="FX867" s="66"/>
      <c r="FY867" s="66"/>
      <c r="FZ867" s="66"/>
      <c r="GA867" s="66"/>
      <c r="GB867" s="66"/>
      <c r="GC867" s="66"/>
      <c r="GD867" s="66"/>
      <c r="GE867" s="66"/>
      <c r="GF867" s="66"/>
      <c r="GG867" s="66"/>
      <c r="GH867" s="66"/>
      <c r="GI867" s="66"/>
      <c r="GJ867" s="66"/>
      <c r="GK867" s="66"/>
      <c r="GL867" s="66"/>
      <c r="GM867" s="66"/>
    </row>
    <row r="868" spans="1:195" s="122" customFormat="1" ht="9.9499999999999993" customHeight="1" x14ac:dyDescent="0.4">
      <c r="A868" s="33"/>
      <c r="B868" s="33"/>
      <c r="C868" s="33"/>
      <c r="D868" s="33"/>
      <c r="E868" s="33"/>
      <c r="F868" s="33"/>
      <c r="G868" s="385"/>
      <c r="H868" s="386"/>
      <c r="I868" s="386"/>
      <c r="J868" s="386"/>
      <c r="K868" s="386"/>
      <c r="L868" s="386"/>
      <c r="M868" s="386"/>
      <c r="N868" s="386"/>
      <c r="O868" s="386"/>
      <c r="P868" s="386"/>
      <c r="Q868" s="386"/>
      <c r="R868" s="386"/>
      <c r="S868" s="386"/>
      <c r="T868" s="386"/>
      <c r="U868" s="386"/>
      <c r="V868" s="386"/>
      <c r="W868" s="176"/>
      <c r="X868" s="176"/>
      <c r="Y868" s="177"/>
      <c r="Z868" s="595"/>
      <c r="AA868" s="596"/>
      <c r="AB868" s="596"/>
      <c r="AC868" s="596"/>
      <c r="AD868" s="596"/>
      <c r="AE868" s="596"/>
      <c r="AF868" s="596"/>
      <c r="AG868" s="596"/>
      <c r="AH868" s="596"/>
      <c r="AI868" s="596"/>
      <c r="AJ868" s="596"/>
      <c r="AK868" s="596"/>
      <c r="AL868" s="596"/>
      <c r="AM868" s="596"/>
      <c r="AN868" s="596"/>
      <c r="AO868" s="596"/>
      <c r="AP868" s="596"/>
      <c r="AQ868" s="596"/>
      <c r="AR868" s="596"/>
      <c r="AS868" s="596"/>
      <c r="AT868" s="596"/>
      <c r="AU868" s="596"/>
      <c r="AV868" s="596"/>
      <c r="AW868" s="596"/>
      <c r="AX868" s="596"/>
      <c r="AY868" s="596"/>
      <c r="AZ868" s="597"/>
      <c r="BA868" s="168"/>
      <c r="BB868" s="166"/>
      <c r="BC868" s="33"/>
      <c r="BD868" s="33"/>
      <c r="BE868" s="603"/>
      <c r="BF868" s="474"/>
      <c r="BG868" s="477"/>
      <c r="BH868" s="477"/>
      <c r="BI868" s="474"/>
      <c r="BJ868" s="474"/>
      <c r="BK868" s="477"/>
      <c r="BL868" s="609"/>
      <c r="BM868" s="33"/>
      <c r="BN868" s="33"/>
      <c r="BO868" s="33"/>
      <c r="BP868" s="33"/>
      <c r="BQ868" s="33"/>
      <c r="BR868" s="33"/>
      <c r="BS868" s="33"/>
      <c r="BT868" s="33"/>
      <c r="BU868" s="385"/>
      <c r="BV868" s="611"/>
      <c r="BW868" s="611"/>
      <c r="BX868" s="611"/>
      <c r="BY868" s="611"/>
      <c r="BZ868" s="611"/>
      <c r="CA868" s="611"/>
      <c r="CB868" s="611"/>
      <c r="CC868" s="611"/>
      <c r="CD868" s="611"/>
      <c r="CE868" s="611"/>
      <c r="CF868" s="611"/>
      <c r="CG868" s="611"/>
      <c r="CH868" s="611"/>
      <c r="CI868" s="611"/>
      <c r="CJ868" s="611"/>
      <c r="CK868" s="176"/>
      <c r="CL868" s="176"/>
      <c r="CM868" s="177"/>
      <c r="CN868" s="595"/>
      <c r="CO868" s="596"/>
      <c r="CP868" s="596"/>
      <c r="CQ868" s="596"/>
      <c r="CR868" s="596"/>
      <c r="CS868" s="596"/>
      <c r="CT868" s="596"/>
      <c r="CU868" s="596"/>
      <c r="CV868" s="596"/>
      <c r="CW868" s="596"/>
      <c r="CX868" s="596"/>
      <c r="CY868" s="596"/>
      <c r="CZ868" s="596"/>
      <c r="DA868" s="596"/>
      <c r="DB868" s="596"/>
      <c r="DC868" s="596"/>
      <c r="DD868" s="596"/>
      <c r="DE868" s="596"/>
      <c r="DF868" s="596"/>
      <c r="DG868" s="596"/>
      <c r="DH868" s="596"/>
      <c r="DI868" s="596"/>
      <c r="DJ868" s="596"/>
      <c r="DK868" s="596"/>
      <c r="DL868" s="596"/>
      <c r="DM868" s="596"/>
      <c r="DN868" s="597"/>
      <c r="DO868" s="168"/>
      <c r="DP868" s="166"/>
      <c r="DQ868" s="33"/>
      <c r="DR868" s="33"/>
      <c r="DS868" s="603"/>
      <c r="DT868" s="474"/>
      <c r="DU868" s="477"/>
      <c r="DV868" s="477"/>
      <c r="DW868" s="474"/>
      <c r="DX868" s="474"/>
      <c r="DY868" s="477"/>
      <c r="DZ868" s="609"/>
      <c r="EA868" s="33"/>
      <c r="EB868" s="33"/>
      <c r="EC868" s="33"/>
      <c r="ED868" s="121"/>
      <c r="EE868" s="66"/>
      <c r="EF868" s="66"/>
      <c r="EG868" s="66"/>
      <c r="EH868" s="66"/>
      <c r="EI868" s="66"/>
      <c r="EJ868" s="66"/>
      <c r="EK868" s="66"/>
      <c r="EL868" s="66"/>
      <c r="EM868" s="66"/>
      <c r="EN868" s="66"/>
      <c r="EO868" s="66"/>
      <c r="EP868" s="66"/>
      <c r="EQ868" s="66"/>
      <c r="ER868" s="66"/>
      <c r="ES868" s="66"/>
      <c r="ET868" s="66"/>
      <c r="EU868" s="66"/>
      <c r="EV868" s="66"/>
      <c r="EW868" s="66"/>
      <c r="EX868" s="66"/>
      <c r="EY868" s="66"/>
      <c r="EZ868" s="66"/>
      <c r="FA868" s="66"/>
      <c r="FB868" s="66"/>
      <c r="FC868" s="66"/>
      <c r="FD868" s="66"/>
      <c r="FE868" s="66"/>
      <c r="FF868" s="66"/>
      <c r="FG868" s="66"/>
      <c r="FH868" s="66"/>
      <c r="FI868" s="66"/>
      <c r="FJ868" s="66"/>
      <c r="FK868" s="66"/>
      <c r="FL868" s="66"/>
      <c r="FM868" s="66"/>
      <c r="FN868" s="66"/>
      <c r="FO868" s="66"/>
      <c r="FP868" s="66"/>
      <c r="FQ868" s="66"/>
      <c r="FR868" s="66"/>
      <c r="FS868" s="66"/>
      <c r="FT868" s="66"/>
      <c r="FU868" s="66"/>
      <c r="FV868" s="66"/>
      <c r="FW868" s="66"/>
      <c r="FX868" s="66"/>
      <c r="FY868" s="66"/>
      <c r="FZ868" s="66"/>
      <c r="GA868" s="66"/>
      <c r="GB868" s="66"/>
      <c r="GC868" s="66"/>
      <c r="GD868" s="66"/>
      <c r="GE868" s="66"/>
      <c r="GF868" s="66"/>
      <c r="GG868" s="66"/>
      <c r="GH868" s="66"/>
      <c r="GI868" s="66"/>
      <c r="GJ868" s="66"/>
      <c r="GK868" s="66"/>
      <c r="GL868" s="66"/>
      <c r="GM868" s="66"/>
    </row>
    <row r="869" spans="1:195" s="122" customFormat="1" ht="9.9499999999999993" customHeight="1" thickBot="1" x14ac:dyDescent="0.45">
      <c r="A869" s="33"/>
      <c r="B869" s="33"/>
      <c r="C869" s="33"/>
      <c r="D869" s="33"/>
      <c r="E869" s="33"/>
      <c r="F869" s="33"/>
      <c r="G869" s="385"/>
      <c r="H869" s="386"/>
      <c r="I869" s="386"/>
      <c r="J869" s="386"/>
      <c r="K869" s="386"/>
      <c r="L869" s="386"/>
      <c r="M869" s="386"/>
      <c r="N869" s="386"/>
      <c r="O869" s="386"/>
      <c r="P869" s="386"/>
      <c r="Q869" s="386"/>
      <c r="R869" s="386"/>
      <c r="S869" s="386"/>
      <c r="T869" s="386"/>
      <c r="U869" s="386"/>
      <c r="V869" s="386"/>
      <c r="W869" s="176"/>
      <c r="X869" s="176"/>
      <c r="Y869" s="177"/>
      <c r="Z869" s="598"/>
      <c r="AA869" s="599"/>
      <c r="AB869" s="599"/>
      <c r="AC869" s="599"/>
      <c r="AD869" s="599"/>
      <c r="AE869" s="599"/>
      <c r="AF869" s="599"/>
      <c r="AG869" s="599"/>
      <c r="AH869" s="599"/>
      <c r="AI869" s="599"/>
      <c r="AJ869" s="599"/>
      <c r="AK869" s="599"/>
      <c r="AL869" s="599"/>
      <c r="AM869" s="599"/>
      <c r="AN869" s="599"/>
      <c r="AO869" s="599"/>
      <c r="AP869" s="599"/>
      <c r="AQ869" s="599"/>
      <c r="AR869" s="599"/>
      <c r="AS869" s="599"/>
      <c r="AT869" s="599"/>
      <c r="AU869" s="599"/>
      <c r="AV869" s="599"/>
      <c r="AW869" s="599"/>
      <c r="AX869" s="599"/>
      <c r="AY869" s="599"/>
      <c r="AZ869" s="600"/>
      <c r="BA869" s="168"/>
      <c r="BB869" s="166"/>
      <c r="BC869" s="33"/>
      <c r="BD869" s="33"/>
      <c r="BE869" s="604"/>
      <c r="BF869" s="605"/>
      <c r="BG869" s="607"/>
      <c r="BH869" s="607"/>
      <c r="BI869" s="605"/>
      <c r="BJ869" s="605"/>
      <c r="BK869" s="607"/>
      <c r="BL869" s="610"/>
      <c r="BM869" s="33"/>
      <c r="BN869" s="33"/>
      <c r="BO869" s="33"/>
      <c r="BP869" s="33"/>
      <c r="BQ869" s="33"/>
      <c r="BR869" s="33"/>
      <c r="BS869" s="33"/>
      <c r="BT869" s="33"/>
      <c r="BU869" s="385"/>
      <c r="BV869" s="611"/>
      <c r="BW869" s="611"/>
      <c r="BX869" s="611"/>
      <c r="BY869" s="611"/>
      <c r="BZ869" s="611"/>
      <c r="CA869" s="611"/>
      <c r="CB869" s="611"/>
      <c r="CC869" s="611"/>
      <c r="CD869" s="611"/>
      <c r="CE869" s="611"/>
      <c r="CF869" s="611"/>
      <c r="CG869" s="611"/>
      <c r="CH869" s="611"/>
      <c r="CI869" s="611"/>
      <c r="CJ869" s="611"/>
      <c r="CK869" s="176"/>
      <c r="CL869" s="176"/>
      <c r="CM869" s="177"/>
      <c r="CN869" s="598"/>
      <c r="CO869" s="599"/>
      <c r="CP869" s="599"/>
      <c r="CQ869" s="599"/>
      <c r="CR869" s="599"/>
      <c r="CS869" s="599"/>
      <c r="CT869" s="599"/>
      <c r="CU869" s="599"/>
      <c r="CV869" s="599"/>
      <c r="CW869" s="599"/>
      <c r="CX869" s="599"/>
      <c r="CY869" s="599"/>
      <c r="CZ869" s="599"/>
      <c r="DA869" s="599"/>
      <c r="DB869" s="599"/>
      <c r="DC869" s="599"/>
      <c r="DD869" s="599"/>
      <c r="DE869" s="599"/>
      <c r="DF869" s="599"/>
      <c r="DG869" s="599"/>
      <c r="DH869" s="599"/>
      <c r="DI869" s="599"/>
      <c r="DJ869" s="599"/>
      <c r="DK869" s="599"/>
      <c r="DL869" s="599"/>
      <c r="DM869" s="599"/>
      <c r="DN869" s="600"/>
      <c r="DO869" s="168"/>
      <c r="DP869" s="166"/>
      <c r="DQ869" s="33"/>
      <c r="DR869" s="33"/>
      <c r="DS869" s="604"/>
      <c r="DT869" s="605"/>
      <c r="DU869" s="607"/>
      <c r="DV869" s="607"/>
      <c r="DW869" s="605"/>
      <c r="DX869" s="605"/>
      <c r="DY869" s="607"/>
      <c r="DZ869" s="610"/>
      <c r="EA869" s="33"/>
      <c r="EB869" s="33"/>
      <c r="EC869" s="33"/>
      <c r="ED869" s="121"/>
      <c r="EE869" s="66"/>
      <c r="EF869" s="66"/>
      <c r="EG869" s="66"/>
      <c r="EH869" s="66"/>
      <c r="EI869" s="66"/>
      <c r="EJ869" s="66"/>
      <c r="EK869" s="66"/>
      <c r="EL869" s="66"/>
      <c r="EM869" s="66"/>
      <c r="EN869" s="66"/>
      <c r="EO869" s="66"/>
      <c r="EP869" s="66"/>
      <c r="EQ869" s="66"/>
      <c r="ER869" s="66"/>
      <c r="ES869" s="66"/>
      <c r="ET869" s="66"/>
      <c r="EU869" s="66"/>
      <c r="EV869" s="66"/>
      <c r="EW869" s="66"/>
      <c r="EX869" s="66"/>
      <c r="EY869" s="66"/>
      <c r="EZ869" s="66"/>
      <c r="FA869" s="66"/>
      <c r="FB869" s="66"/>
      <c r="FC869" s="66"/>
      <c r="FD869" s="66"/>
      <c r="FE869" s="66"/>
      <c r="FF869" s="66"/>
      <c r="FG869" s="66"/>
      <c r="FH869" s="66"/>
      <c r="FI869" s="66"/>
      <c r="FJ869" s="66"/>
      <c r="FK869" s="66"/>
      <c r="FL869" s="66"/>
      <c r="FM869" s="66"/>
      <c r="FN869" s="66"/>
      <c r="FO869" s="66"/>
      <c r="FP869" s="66"/>
      <c r="FQ869" s="66"/>
      <c r="FR869" s="66"/>
      <c r="FS869" s="66"/>
      <c r="FT869" s="66"/>
      <c r="FU869" s="66"/>
      <c r="FV869" s="66"/>
      <c r="FW869" s="66"/>
      <c r="FX869" s="66"/>
      <c r="FY869" s="66"/>
      <c r="FZ869" s="66"/>
      <c r="GA869" s="66"/>
      <c r="GB869" s="66"/>
      <c r="GC869" s="66"/>
      <c r="GD869" s="66"/>
      <c r="GE869" s="66"/>
      <c r="GF869" s="66"/>
      <c r="GG869" s="66"/>
      <c r="GH869" s="66"/>
      <c r="GI869" s="66"/>
      <c r="GJ869" s="66"/>
      <c r="GK869" s="66"/>
      <c r="GL869" s="66"/>
      <c r="GM869" s="66"/>
    </row>
    <row r="870" spans="1:195" s="122" customFormat="1" ht="9.9499999999999993" customHeight="1" thickBot="1" x14ac:dyDescent="0.45">
      <c r="A870" s="33"/>
      <c r="B870" s="33"/>
      <c r="C870" s="33"/>
      <c r="D870" s="33"/>
      <c r="E870" s="33"/>
      <c r="F870" s="33"/>
      <c r="G870" s="387"/>
      <c r="H870" s="388"/>
      <c r="I870" s="388"/>
      <c r="J870" s="388"/>
      <c r="K870" s="388"/>
      <c r="L870" s="388"/>
      <c r="M870" s="388"/>
      <c r="N870" s="388"/>
      <c r="O870" s="388"/>
      <c r="P870" s="388"/>
      <c r="Q870" s="388"/>
      <c r="R870" s="388"/>
      <c r="S870" s="388"/>
      <c r="T870" s="388"/>
      <c r="U870" s="388"/>
      <c r="V870" s="388"/>
      <c r="W870" s="178"/>
      <c r="X870" s="178"/>
      <c r="Y870" s="179"/>
      <c r="Z870" s="179"/>
      <c r="AA870" s="169"/>
      <c r="AB870" s="171"/>
      <c r="AC870" s="172"/>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3"/>
      <c r="BB870" s="166"/>
      <c r="BC870" s="33"/>
      <c r="BD870" s="33"/>
      <c r="BE870" s="33"/>
      <c r="BF870" s="33"/>
      <c r="BG870" s="33"/>
      <c r="BH870" s="33"/>
      <c r="BI870" s="33"/>
      <c r="BJ870" s="33"/>
      <c r="BK870" s="33"/>
      <c r="BL870" s="33"/>
      <c r="BM870" s="33"/>
      <c r="BN870" s="33"/>
      <c r="BO870" s="33"/>
      <c r="BP870" s="33"/>
      <c r="BQ870" s="33"/>
      <c r="BR870" s="33"/>
      <c r="BS870" s="33"/>
      <c r="BT870" s="33"/>
      <c r="BU870" s="387"/>
      <c r="BV870" s="388"/>
      <c r="BW870" s="388"/>
      <c r="BX870" s="388"/>
      <c r="BY870" s="388"/>
      <c r="BZ870" s="388"/>
      <c r="CA870" s="388"/>
      <c r="CB870" s="388"/>
      <c r="CC870" s="388"/>
      <c r="CD870" s="388"/>
      <c r="CE870" s="388"/>
      <c r="CF870" s="388"/>
      <c r="CG870" s="388"/>
      <c r="CH870" s="388"/>
      <c r="CI870" s="388"/>
      <c r="CJ870" s="388"/>
      <c r="CK870" s="178"/>
      <c r="CL870" s="178"/>
      <c r="CM870" s="179"/>
      <c r="CN870" s="179"/>
      <c r="CO870" s="169"/>
      <c r="CP870" s="171"/>
      <c r="CQ870" s="172"/>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3"/>
      <c r="DP870" s="166"/>
      <c r="DQ870" s="33"/>
      <c r="DR870" s="33"/>
      <c r="DS870" s="33"/>
      <c r="DT870" s="33"/>
      <c r="DU870" s="33"/>
      <c r="DV870" s="33"/>
      <c r="DW870" s="33"/>
      <c r="DX870" s="33"/>
      <c r="DY870" s="33"/>
      <c r="DZ870" s="33"/>
      <c r="EA870" s="33"/>
      <c r="EB870" s="33"/>
      <c r="EC870" s="33"/>
      <c r="ED870" s="121"/>
      <c r="EE870" s="66"/>
      <c r="EF870" s="66"/>
      <c r="EG870" s="66"/>
      <c r="EH870" s="66"/>
      <c r="EI870" s="66"/>
      <c r="EJ870" s="66"/>
      <c r="EK870" s="66"/>
      <c r="EL870" s="66"/>
      <c r="EM870" s="66"/>
      <c r="EN870" s="66"/>
      <c r="EO870" s="66"/>
      <c r="EP870" s="66"/>
      <c r="EQ870" s="66"/>
      <c r="ER870" s="66"/>
      <c r="ES870" s="66"/>
      <c r="ET870" s="66"/>
      <c r="EU870" s="66"/>
      <c r="EV870" s="66"/>
      <c r="EW870" s="66"/>
      <c r="EX870" s="66"/>
      <c r="EY870" s="66"/>
      <c r="EZ870" s="66"/>
      <c r="FA870" s="66"/>
      <c r="FB870" s="66"/>
      <c r="FC870" s="66"/>
      <c r="FD870" s="66"/>
      <c r="FE870" s="66"/>
      <c r="FF870" s="66"/>
      <c r="FG870" s="66"/>
      <c r="FH870" s="66"/>
      <c r="FI870" s="66"/>
      <c r="FJ870" s="66"/>
      <c r="FK870" s="66"/>
      <c r="FL870" s="66"/>
      <c r="FM870" s="66"/>
      <c r="FN870" s="66"/>
      <c r="FO870" s="66"/>
      <c r="FP870" s="66"/>
      <c r="FQ870" s="66"/>
      <c r="FR870" s="66"/>
      <c r="FS870" s="66"/>
      <c r="FT870" s="66"/>
      <c r="FU870" s="66"/>
      <c r="FV870" s="66"/>
      <c r="FW870" s="66"/>
      <c r="FX870" s="66"/>
      <c r="FY870" s="66"/>
      <c r="FZ870" s="66"/>
      <c r="GA870" s="66"/>
      <c r="GB870" s="66"/>
      <c r="GC870" s="66"/>
      <c r="GD870" s="66"/>
      <c r="GE870" s="66"/>
      <c r="GF870" s="66"/>
      <c r="GG870" s="66"/>
      <c r="GH870" s="66"/>
      <c r="GI870" s="66"/>
      <c r="GJ870" s="66"/>
      <c r="GK870" s="66"/>
      <c r="GL870" s="66"/>
      <c r="GM870" s="66"/>
    </row>
    <row r="871" spans="1:195" s="122" customFormat="1" ht="26.25" customHeight="1" x14ac:dyDescent="0.4">
      <c r="A871" s="33"/>
      <c r="B871" s="33"/>
      <c r="C871" s="33"/>
      <c r="D871" s="33"/>
      <c r="E871" s="33"/>
      <c r="F871" s="33"/>
      <c r="G871" s="180"/>
      <c r="H871" s="180"/>
      <c r="I871" s="180"/>
      <c r="J871" s="180"/>
      <c r="K871" s="180"/>
      <c r="L871" s="180"/>
      <c r="M871" s="180"/>
      <c r="N871" s="180"/>
      <c r="O871" s="180"/>
      <c r="P871" s="180"/>
      <c r="Q871" s="180"/>
      <c r="R871" s="180"/>
      <c r="S871" s="180"/>
      <c r="T871" s="181"/>
      <c r="U871" s="181"/>
      <c r="V871" s="181"/>
      <c r="W871" s="160"/>
      <c r="X871" s="160"/>
      <c r="Y871" s="160"/>
      <c r="Z871" s="160"/>
      <c r="AA871" s="160"/>
      <c r="AB871" s="166"/>
      <c r="AC871" s="33"/>
      <c r="AD871" s="166"/>
      <c r="AE871" s="166"/>
      <c r="AF871" s="166"/>
      <c r="AG871" s="166"/>
      <c r="AH871" s="166"/>
      <c r="AI871" s="166"/>
      <c r="AJ871" s="166"/>
      <c r="AK871" s="166"/>
      <c r="AL871" s="166"/>
      <c r="AM871" s="166"/>
      <c r="AN871" s="166"/>
      <c r="AO871" s="166"/>
      <c r="AP871" s="166"/>
      <c r="AQ871" s="166"/>
      <c r="AR871" s="166"/>
      <c r="AS871" s="166"/>
      <c r="AT871" s="166"/>
      <c r="AU871" s="166"/>
      <c r="AV871" s="166"/>
      <c r="AW871" s="166"/>
      <c r="AX871" s="166"/>
      <c r="AY871" s="166"/>
      <c r="AZ871" s="166"/>
      <c r="BA871" s="166"/>
      <c r="BB871" s="166"/>
      <c r="BC871" s="33"/>
      <c r="BD871" s="33"/>
      <c r="BE871" s="33"/>
      <c r="BF871" s="33"/>
      <c r="BG871" s="33"/>
      <c r="BH871" s="33"/>
      <c r="BI871" s="33"/>
      <c r="BJ871" s="33"/>
      <c r="BK871" s="33"/>
      <c r="BL871" s="33"/>
      <c r="BM871" s="33"/>
      <c r="BN871" s="33"/>
      <c r="BO871" s="33"/>
      <c r="BP871" s="33"/>
      <c r="BQ871" s="33"/>
      <c r="BR871" s="33"/>
      <c r="BS871" s="33"/>
      <c r="BT871" s="33"/>
      <c r="BU871" s="180"/>
      <c r="BV871" s="180"/>
      <c r="BW871" s="180"/>
      <c r="BX871" s="180"/>
      <c r="BY871" s="180"/>
      <c r="BZ871" s="180"/>
      <c r="CA871" s="180"/>
      <c r="CB871" s="180"/>
      <c r="CC871" s="180"/>
      <c r="CD871" s="180"/>
      <c r="CE871" s="180"/>
      <c r="CF871" s="180"/>
      <c r="CG871" s="180"/>
      <c r="CH871" s="181"/>
      <c r="CI871" s="181"/>
      <c r="CJ871" s="181"/>
      <c r="CK871" s="160"/>
      <c r="CL871" s="160"/>
      <c r="CM871" s="160"/>
      <c r="CN871" s="160"/>
      <c r="CO871" s="160"/>
      <c r="CP871" s="166"/>
      <c r="CQ871" s="33"/>
      <c r="CR871" s="166"/>
      <c r="CS871" s="166"/>
      <c r="CT871" s="166"/>
      <c r="CU871" s="166"/>
      <c r="CV871" s="166"/>
      <c r="CW871" s="166"/>
      <c r="CX871" s="166"/>
      <c r="CY871" s="166"/>
      <c r="CZ871" s="166"/>
      <c r="DA871" s="166"/>
      <c r="DB871" s="166"/>
      <c r="DC871" s="166"/>
      <c r="DD871" s="166"/>
      <c r="DE871" s="166"/>
      <c r="DF871" s="166"/>
      <c r="DG871" s="166"/>
      <c r="DH871" s="166"/>
      <c r="DI871" s="166"/>
      <c r="DJ871" s="166"/>
      <c r="DK871" s="166"/>
      <c r="DL871" s="166"/>
      <c r="DM871" s="166"/>
      <c r="DN871" s="166"/>
      <c r="DO871" s="166"/>
      <c r="DP871" s="166"/>
      <c r="DQ871" s="33"/>
      <c r="DR871" s="33"/>
      <c r="DS871" s="33"/>
      <c r="DT871" s="33"/>
      <c r="DU871" s="33"/>
      <c r="DV871" s="33"/>
      <c r="DW871" s="33"/>
      <c r="DX871" s="33"/>
      <c r="DY871" s="33"/>
      <c r="DZ871" s="33"/>
      <c r="EA871" s="33"/>
      <c r="EB871" s="33"/>
      <c r="EC871" s="33"/>
      <c r="ED871" s="121"/>
      <c r="EE871" s="66"/>
      <c r="EF871" s="66"/>
      <c r="EG871" s="66"/>
      <c r="EH871" s="66"/>
      <c r="EI871" s="66"/>
      <c r="EJ871" s="66"/>
      <c r="EK871" s="66"/>
      <c r="EL871" s="66"/>
      <c r="EM871" s="66"/>
      <c r="EN871" s="66"/>
      <c r="EO871" s="66"/>
      <c r="EP871" s="66"/>
      <c r="EQ871" s="66"/>
      <c r="ER871" s="66"/>
      <c r="ES871" s="66"/>
      <c r="ET871" s="66"/>
      <c r="EU871" s="66"/>
      <c r="EV871" s="66"/>
      <c r="EW871" s="66"/>
      <c r="EX871" s="66"/>
      <c r="EY871" s="66"/>
      <c r="EZ871" s="66"/>
      <c r="FA871" s="66"/>
      <c r="FB871" s="66"/>
      <c r="FC871" s="66"/>
      <c r="FD871" s="66"/>
      <c r="FE871" s="66"/>
      <c r="FF871" s="66"/>
      <c r="FG871" s="66"/>
      <c r="FH871" s="66"/>
      <c r="FI871" s="66"/>
      <c r="FJ871" s="66"/>
      <c r="FK871" s="66"/>
      <c r="FL871" s="66"/>
      <c r="FM871" s="66"/>
      <c r="FN871" s="66"/>
      <c r="FO871" s="66"/>
      <c r="FP871" s="66"/>
      <c r="FQ871" s="66"/>
      <c r="FR871" s="66"/>
      <c r="FS871" s="66"/>
      <c r="FT871" s="66"/>
      <c r="FU871" s="66"/>
      <c r="FV871" s="66"/>
      <c r="FW871" s="66"/>
      <c r="FX871" s="66"/>
      <c r="FY871" s="66"/>
      <c r="FZ871" s="66"/>
      <c r="GA871" s="66"/>
      <c r="GB871" s="66"/>
      <c r="GC871" s="66"/>
      <c r="GD871" s="66"/>
      <c r="GE871" s="66"/>
      <c r="GF871" s="66"/>
      <c r="GG871" s="66"/>
      <c r="GH871" s="66"/>
      <c r="GI871" s="66"/>
      <c r="GJ871" s="66"/>
      <c r="GK871" s="66"/>
      <c r="GL871" s="66"/>
      <c r="GM871" s="66"/>
    </row>
    <row r="872" spans="1:195" s="122" customFormat="1" ht="9" customHeight="1" x14ac:dyDescent="0.4">
      <c r="A872" s="33"/>
      <c r="B872" s="33"/>
      <c r="C872" s="33"/>
      <c r="D872" s="33"/>
      <c r="E872" s="33"/>
      <c r="F872" s="182"/>
      <c r="G872" s="391" t="s">
        <v>445</v>
      </c>
      <c r="H872" s="391"/>
      <c r="I872" s="391"/>
      <c r="J872" s="391"/>
      <c r="K872" s="391"/>
      <c r="L872" s="391"/>
      <c r="M872" s="391"/>
      <c r="N872" s="391"/>
      <c r="O872" s="391"/>
      <c r="P872" s="391"/>
      <c r="Q872" s="391"/>
      <c r="R872" s="391"/>
      <c r="S872" s="391"/>
      <c r="T872" s="391"/>
      <c r="U872" s="183"/>
      <c r="V872" s="183"/>
      <c r="W872" s="184"/>
      <c r="X872" s="184"/>
      <c r="Y872" s="184"/>
      <c r="Z872" s="184"/>
      <c r="AA872" s="185"/>
      <c r="AB872" s="186"/>
      <c r="AC872" s="182"/>
      <c r="AD872" s="186"/>
      <c r="AE872" s="186"/>
      <c r="AF872" s="186"/>
      <c r="AG872" s="186"/>
      <c r="AH872" s="186"/>
      <c r="AI872" s="186"/>
      <c r="AJ872" s="186"/>
      <c r="AK872" s="186"/>
      <c r="AL872" s="186"/>
      <c r="AM872" s="186"/>
      <c r="AN872" s="186"/>
      <c r="AO872" s="186"/>
      <c r="AP872" s="186"/>
      <c r="AQ872" s="186"/>
      <c r="AR872" s="186"/>
      <c r="AS872" s="186"/>
      <c r="AT872" s="186"/>
      <c r="AU872" s="186"/>
      <c r="AV872" s="186"/>
      <c r="AW872" s="186"/>
      <c r="AX872" s="186"/>
      <c r="AY872" s="186"/>
      <c r="AZ872" s="186"/>
      <c r="BA872" s="186"/>
      <c r="BB872" s="186"/>
      <c r="BC872" s="33"/>
      <c r="BD872" s="33"/>
      <c r="BE872" s="33"/>
      <c r="BF872" s="33"/>
      <c r="BG872" s="33"/>
      <c r="BH872" s="33"/>
      <c r="BI872" s="33"/>
      <c r="BJ872" s="33"/>
      <c r="BK872" s="33"/>
      <c r="BL872" s="33"/>
      <c r="BM872" s="33"/>
      <c r="BN872" s="33"/>
      <c r="BO872" s="33"/>
      <c r="BP872" s="33"/>
      <c r="BQ872" s="33"/>
      <c r="BR872" s="33"/>
      <c r="BS872" s="33"/>
      <c r="BT872" s="182"/>
      <c r="BU872" s="391" t="s">
        <v>445</v>
      </c>
      <c r="BV872" s="391"/>
      <c r="BW872" s="391"/>
      <c r="BX872" s="391"/>
      <c r="BY872" s="391"/>
      <c r="BZ872" s="391"/>
      <c r="CA872" s="391"/>
      <c r="CB872" s="391"/>
      <c r="CC872" s="391"/>
      <c r="CD872" s="391"/>
      <c r="CE872" s="391"/>
      <c r="CF872" s="391"/>
      <c r="CG872" s="391"/>
      <c r="CH872" s="391"/>
      <c r="CI872" s="183"/>
      <c r="CJ872" s="183"/>
      <c r="CK872" s="184"/>
      <c r="CL872" s="184"/>
      <c r="CM872" s="184"/>
      <c r="CN872" s="184"/>
      <c r="CO872" s="185"/>
      <c r="CP872" s="186"/>
      <c r="CQ872" s="182"/>
      <c r="CR872" s="186"/>
      <c r="CS872" s="186"/>
      <c r="CT872" s="186"/>
      <c r="CU872" s="186"/>
      <c r="CV872" s="186"/>
      <c r="CW872" s="186"/>
      <c r="CX872" s="186"/>
      <c r="CY872" s="186"/>
      <c r="CZ872" s="186"/>
      <c r="DA872" s="186"/>
      <c r="DB872" s="186"/>
      <c r="DC872" s="186"/>
      <c r="DD872" s="186"/>
      <c r="DE872" s="186"/>
      <c r="DF872" s="186"/>
      <c r="DG872" s="186"/>
      <c r="DH872" s="186"/>
      <c r="DI872" s="186"/>
      <c r="DJ872" s="186"/>
      <c r="DK872" s="186"/>
      <c r="DL872" s="186"/>
      <c r="DM872" s="186"/>
      <c r="DN872" s="186"/>
      <c r="DO872" s="186"/>
      <c r="DP872" s="186"/>
      <c r="DQ872" s="33"/>
      <c r="DR872" s="33"/>
      <c r="DS872" s="33"/>
      <c r="DT872" s="33"/>
      <c r="DU872" s="33"/>
      <c r="DV872" s="33"/>
      <c r="DW872" s="33"/>
      <c r="DX872" s="33"/>
      <c r="DY872" s="33"/>
      <c r="DZ872" s="33"/>
      <c r="EA872" s="33"/>
      <c r="EB872" s="33"/>
      <c r="EC872" s="33"/>
      <c r="ED872" s="121"/>
      <c r="EE872" s="66"/>
      <c r="EF872" s="66"/>
      <c r="EG872" s="66"/>
      <c r="EH872" s="66"/>
      <c r="EI872" s="66"/>
      <c r="EJ872" s="66"/>
      <c r="EK872" s="66"/>
      <c r="EL872" s="66"/>
      <c r="EM872" s="66"/>
      <c r="EN872" s="66"/>
      <c r="EO872" s="66"/>
      <c r="EP872" s="66"/>
      <c r="EQ872" s="66"/>
      <c r="ER872" s="66"/>
      <c r="ES872" s="66"/>
      <c r="ET872" s="66"/>
      <c r="EU872" s="66"/>
      <c r="EV872" s="66"/>
      <c r="EW872" s="66"/>
      <c r="EX872" s="66"/>
      <c r="EY872" s="66"/>
      <c r="EZ872" s="66"/>
      <c r="FA872" s="66"/>
      <c r="FB872" s="66"/>
      <c r="FC872" s="66"/>
      <c r="FD872" s="66"/>
      <c r="FE872" s="66"/>
      <c r="FF872" s="66"/>
      <c r="FG872" s="66"/>
      <c r="FH872" s="66"/>
      <c r="FI872" s="66"/>
      <c r="FJ872" s="66"/>
      <c r="FK872" s="66"/>
      <c r="FL872" s="66"/>
      <c r="FM872" s="66"/>
      <c r="FN872" s="66"/>
      <c r="FO872" s="66"/>
      <c r="FP872" s="66"/>
      <c r="FQ872" s="66"/>
      <c r="FR872" s="66"/>
      <c r="FS872" s="66"/>
      <c r="FT872" s="66"/>
      <c r="FU872" s="66"/>
      <c r="FV872" s="66"/>
      <c r="FW872" s="66"/>
      <c r="FX872" s="66"/>
      <c r="FY872" s="66"/>
      <c r="FZ872" s="66"/>
      <c r="GA872" s="66"/>
      <c r="GB872" s="66"/>
      <c r="GC872" s="66"/>
      <c r="GD872" s="66"/>
      <c r="GE872" s="66"/>
      <c r="GF872" s="66"/>
      <c r="GG872" s="66"/>
      <c r="GH872" s="66"/>
      <c r="GI872" s="66"/>
      <c r="GJ872" s="66"/>
      <c r="GK872" s="66"/>
      <c r="GL872" s="66"/>
      <c r="GM872" s="66"/>
    </row>
    <row r="873" spans="1:195" s="122" customFormat="1" ht="9" customHeight="1" thickBot="1" x14ac:dyDescent="0.45">
      <c r="A873" s="33"/>
      <c r="B873" s="33"/>
      <c r="C873" s="33"/>
      <c r="D873" s="33"/>
      <c r="E873" s="33"/>
      <c r="F873" s="182"/>
      <c r="G873" s="392"/>
      <c r="H873" s="392"/>
      <c r="I873" s="392"/>
      <c r="J873" s="392"/>
      <c r="K873" s="392"/>
      <c r="L873" s="392"/>
      <c r="M873" s="392"/>
      <c r="N873" s="392"/>
      <c r="O873" s="392"/>
      <c r="P873" s="392"/>
      <c r="Q873" s="392"/>
      <c r="R873" s="392"/>
      <c r="S873" s="392"/>
      <c r="T873" s="392"/>
      <c r="U873" s="183"/>
      <c r="V873" s="183"/>
      <c r="W873" s="184"/>
      <c r="X873" s="184"/>
      <c r="Y873" s="184"/>
      <c r="Z873" s="184"/>
      <c r="AA873" s="182"/>
      <c r="AB873" s="182"/>
      <c r="AC873" s="182"/>
      <c r="AD873" s="182"/>
      <c r="AE873" s="182"/>
      <c r="AF873" s="182"/>
      <c r="AG873" s="182"/>
      <c r="AH873" s="182"/>
      <c r="AI873" s="182"/>
      <c r="AJ873" s="182"/>
      <c r="AK873" s="182"/>
      <c r="AL873" s="182"/>
      <c r="AM873" s="182"/>
      <c r="AN873" s="182"/>
      <c r="AO873" s="182"/>
      <c r="AP873" s="182"/>
      <c r="AQ873" s="182"/>
      <c r="AR873" s="182"/>
      <c r="AS873" s="182"/>
      <c r="AT873" s="182"/>
      <c r="AU873" s="182"/>
      <c r="AV873" s="182"/>
      <c r="AW873" s="182"/>
      <c r="AX873" s="182"/>
      <c r="AY873" s="182"/>
      <c r="AZ873" s="182"/>
      <c r="BA873" s="182"/>
      <c r="BB873" s="182"/>
      <c r="BC873" s="33"/>
      <c r="BD873" s="33"/>
      <c r="BE873" s="33"/>
      <c r="BF873" s="33"/>
      <c r="BG873" s="33"/>
      <c r="BH873" s="33"/>
      <c r="BI873" s="33"/>
      <c r="BJ873" s="33"/>
      <c r="BK873" s="33"/>
      <c r="BL873" s="33"/>
      <c r="BM873" s="33"/>
      <c r="BN873" s="33"/>
      <c r="BO873" s="33"/>
      <c r="BP873" s="33"/>
      <c r="BQ873" s="33"/>
      <c r="BR873" s="33"/>
      <c r="BS873" s="33"/>
      <c r="BT873" s="182"/>
      <c r="BU873" s="392"/>
      <c r="BV873" s="392"/>
      <c r="BW873" s="392"/>
      <c r="BX873" s="392"/>
      <c r="BY873" s="392"/>
      <c r="BZ873" s="392"/>
      <c r="CA873" s="392"/>
      <c r="CB873" s="392"/>
      <c r="CC873" s="392"/>
      <c r="CD873" s="392"/>
      <c r="CE873" s="392"/>
      <c r="CF873" s="392"/>
      <c r="CG873" s="392"/>
      <c r="CH873" s="392"/>
      <c r="CI873" s="183"/>
      <c r="CJ873" s="183"/>
      <c r="CK873" s="184"/>
      <c r="CL873" s="184"/>
      <c r="CM873" s="184"/>
      <c r="CN873" s="184"/>
      <c r="CO873" s="182"/>
      <c r="CP873" s="182"/>
      <c r="CQ873" s="182"/>
      <c r="CR873" s="182"/>
      <c r="CS873" s="182"/>
      <c r="CT873" s="182"/>
      <c r="CU873" s="182"/>
      <c r="CV873" s="182"/>
      <c r="CW873" s="182"/>
      <c r="CX873" s="182"/>
      <c r="CY873" s="182"/>
      <c r="CZ873" s="182"/>
      <c r="DA873" s="182"/>
      <c r="DB873" s="182"/>
      <c r="DC873" s="182"/>
      <c r="DD873" s="182"/>
      <c r="DE873" s="182"/>
      <c r="DF873" s="182"/>
      <c r="DG873" s="182"/>
      <c r="DH873" s="182"/>
      <c r="DI873" s="182"/>
      <c r="DJ873" s="182"/>
      <c r="DK873" s="182"/>
      <c r="DL873" s="182"/>
      <c r="DM873" s="182"/>
      <c r="DN873" s="182"/>
      <c r="DO873" s="182"/>
      <c r="DP873" s="182"/>
      <c r="DQ873" s="33"/>
      <c r="DR873" s="33"/>
      <c r="DS873" s="33"/>
      <c r="DT873" s="33"/>
      <c r="DU873" s="33"/>
      <c r="DV873" s="33"/>
      <c r="DW873" s="33"/>
      <c r="DX873" s="33"/>
      <c r="DY873" s="33"/>
      <c r="DZ873" s="33"/>
      <c r="EA873" s="33"/>
      <c r="EB873" s="33"/>
      <c r="EC873" s="33"/>
      <c r="ED873" s="121"/>
      <c r="EE873" s="66"/>
      <c r="EF873" s="66"/>
      <c r="EG873" s="66"/>
      <c r="EH873" s="66"/>
      <c r="EI873" s="66"/>
      <c r="EJ873" s="66"/>
      <c r="EK873" s="66"/>
      <c r="EL873" s="66"/>
      <c r="EM873" s="66"/>
      <c r="EN873" s="66"/>
      <c r="EO873" s="66"/>
      <c r="EP873" s="66"/>
      <c r="EQ873" s="66"/>
      <c r="ER873" s="66"/>
      <c r="ES873" s="66"/>
      <c r="ET873" s="66"/>
      <c r="EU873" s="66"/>
      <c r="EV873" s="66"/>
      <c r="EW873" s="66"/>
      <c r="EX873" s="66"/>
      <c r="EY873" s="66"/>
      <c r="EZ873" s="66"/>
      <c r="FA873" s="66"/>
      <c r="FB873" s="66"/>
      <c r="FC873" s="66"/>
      <c r="FD873" s="66"/>
      <c r="FE873" s="66"/>
      <c r="FF873" s="66"/>
      <c r="FG873" s="66"/>
      <c r="FH873" s="66"/>
      <c r="FI873" s="66"/>
      <c r="FJ873" s="66"/>
      <c r="FK873" s="66"/>
      <c r="FL873" s="66"/>
      <c r="FM873" s="66"/>
      <c r="FN873" s="66"/>
      <c r="FO873" s="66"/>
      <c r="FP873" s="66"/>
      <c r="FQ873" s="66"/>
      <c r="FR873" s="66"/>
      <c r="FS873" s="66"/>
      <c r="FT873" s="66"/>
      <c r="FU873" s="66"/>
      <c r="FV873" s="66"/>
      <c r="FW873" s="66"/>
      <c r="FX873" s="66"/>
      <c r="FY873" s="66"/>
      <c r="FZ873" s="66"/>
      <c r="GA873" s="66"/>
      <c r="GB873" s="66"/>
      <c r="GC873" s="66"/>
      <c r="GD873" s="66"/>
      <c r="GE873" s="66"/>
      <c r="GF873" s="66"/>
      <c r="GG873" s="66"/>
      <c r="GH873" s="66"/>
      <c r="GI873" s="66"/>
      <c r="GJ873" s="66"/>
      <c r="GK873" s="66"/>
      <c r="GL873" s="66"/>
      <c r="GM873" s="66"/>
    </row>
    <row r="874" spans="1:195" s="122" customFormat="1" ht="9.9499999999999993" customHeight="1" thickBot="1" x14ac:dyDescent="0.45">
      <c r="A874" s="33"/>
      <c r="B874" s="33"/>
      <c r="C874" s="33"/>
      <c r="D874" s="33"/>
      <c r="E874" s="33"/>
      <c r="F874" s="182"/>
      <c r="G874" s="383" t="s">
        <v>446</v>
      </c>
      <c r="H874" s="384"/>
      <c r="I874" s="384"/>
      <c r="J874" s="384"/>
      <c r="K874" s="384"/>
      <c r="L874" s="384"/>
      <c r="M874" s="384"/>
      <c r="N874" s="384"/>
      <c r="O874" s="384"/>
      <c r="P874" s="384"/>
      <c r="Q874" s="384"/>
      <c r="R874" s="384"/>
      <c r="S874" s="384"/>
      <c r="T874" s="384"/>
      <c r="U874" s="384"/>
      <c r="V874" s="384"/>
      <c r="W874" s="187"/>
      <c r="X874" s="187"/>
      <c r="Y874" s="175"/>
      <c r="Z874" s="175"/>
      <c r="AA874" s="162"/>
      <c r="AB874" s="164"/>
      <c r="AC874" s="164"/>
      <c r="AD874" s="164"/>
      <c r="AE874" s="164"/>
      <c r="AF874" s="164"/>
      <c r="AG874" s="164"/>
      <c r="AH874" s="164"/>
      <c r="AI874" s="164"/>
      <c r="AJ874" s="164"/>
      <c r="AK874" s="164"/>
      <c r="AL874" s="164"/>
      <c r="AM874" s="164"/>
      <c r="AN874" s="164"/>
      <c r="AO874" s="164"/>
      <c r="AP874" s="164"/>
      <c r="AQ874" s="164"/>
      <c r="AR874" s="164"/>
      <c r="AS874" s="164"/>
      <c r="AT874" s="164"/>
      <c r="AU874" s="164"/>
      <c r="AV874" s="164"/>
      <c r="AW874" s="164"/>
      <c r="AX874" s="164"/>
      <c r="AY874" s="164"/>
      <c r="AZ874" s="164"/>
      <c r="BA874" s="165"/>
      <c r="BB874" s="182"/>
      <c r="BC874" s="33"/>
      <c r="BD874" s="33"/>
      <c r="BE874" s="33"/>
      <c r="BF874" s="33"/>
      <c r="BG874" s="33"/>
      <c r="BH874" s="33"/>
      <c r="BI874" s="33"/>
      <c r="BJ874" s="33"/>
      <c r="BK874" s="33"/>
      <c r="BL874" s="33"/>
      <c r="BM874" s="33"/>
      <c r="BN874" s="33"/>
      <c r="BO874" s="33"/>
      <c r="BP874" s="33"/>
      <c r="BQ874" s="33"/>
      <c r="BR874" s="33"/>
      <c r="BS874" s="33"/>
      <c r="BT874" s="182"/>
      <c r="BU874" s="383" t="s">
        <v>446</v>
      </c>
      <c r="BV874" s="384"/>
      <c r="BW874" s="384"/>
      <c r="BX874" s="384"/>
      <c r="BY874" s="384"/>
      <c r="BZ874" s="384"/>
      <c r="CA874" s="384"/>
      <c r="CB874" s="384"/>
      <c r="CC874" s="384"/>
      <c r="CD874" s="384"/>
      <c r="CE874" s="384"/>
      <c r="CF874" s="384"/>
      <c r="CG874" s="384"/>
      <c r="CH874" s="384"/>
      <c r="CI874" s="384"/>
      <c r="CJ874" s="384"/>
      <c r="CK874" s="187"/>
      <c r="CL874" s="187"/>
      <c r="CM874" s="175"/>
      <c r="CN874" s="175"/>
      <c r="CO874" s="162"/>
      <c r="CP874" s="164"/>
      <c r="CQ874" s="164"/>
      <c r="CR874" s="164"/>
      <c r="CS874" s="164"/>
      <c r="CT874" s="164"/>
      <c r="CU874" s="164"/>
      <c r="CV874" s="164"/>
      <c r="CW874" s="164"/>
      <c r="CX874" s="164"/>
      <c r="CY874" s="164"/>
      <c r="CZ874" s="164"/>
      <c r="DA874" s="164"/>
      <c r="DB874" s="164"/>
      <c r="DC874" s="164"/>
      <c r="DD874" s="164"/>
      <c r="DE874" s="164"/>
      <c r="DF874" s="164"/>
      <c r="DG874" s="164"/>
      <c r="DH874" s="164"/>
      <c r="DI874" s="164"/>
      <c r="DJ874" s="164"/>
      <c r="DK874" s="164"/>
      <c r="DL874" s="164"/>
      <c r="DM874" s="164"/>
      <c r="DN874" s="164"/>
      <c r="DO874" s="165"/>
      <c r="DP874" s="182"/>
      <c r="DQ874" s="33"/>
      <c r="DR874" s="33"/>
      <c r="DS874" s="33"/>
      <c r="DT874" s="33"/>
      <c r="DU874" s="33"/>
      <c r="DV874" s="33"/>
      <c r="DW874" s="33"/>
      <c r="DX874" s="33"/>
      <c r="DY874" s="33"/>
      <c r="DZ874" s="33"/>
      <c r="EA874" s="33"/>
      <c r="EB874" s="33"/>
      <c r="EC874" s="33"/>
      <c r="ED874" s="121"/>
      <c r="EE874" s="66"/>
      <c r="EF874" s="66"/>
      <c r="EG874" s="66"/>
      <c r="EH874" s="66"/>
      <c r="EI874" s="66"/>
      <c r="EJ874" s="66"/>
      <c r="EK874" s="66"/>
      <c r="EL874" s="66"/>
      <c r="EM874" s="66"/>
      <c r="EN874" s="66"/>
      <c r="EO874" s="66"/>
      <c r="EP874" s="66"/>
      <c r="EQ874" s="66"/>
      <c r="ER874" s="66"/>
      <c r="ES874" s="66"/>
      <c r="ET874" s="66"/>
      <c r="EU874" s="66"/>
      <c r="EV874" s="66"/>
      <c r="EW874" s="66"/>
      <c r="EX874" s="66"/>
      <c r="EY874" s="66"/>
      <c r="EZ874" s="66"/>
      <c r="FA874" s="66"/>
      <c r="FB874" s="66"/>
      <c r="FC874" s="66"/>
      <c r="FD874" s="66"/>
      <c r="FE874" s="66"/>
      <c r="FF874" s="66"/>
      <c r="FG874" s="66"/>
      <c r="FH874" s="66"/>
      <c r="FI874" s="66"/>
      <c r="FJ874" s="66"/>
      <c r="FK874" s="66"/>
      <c r="FL874" s="66"/>
      <c r="FM874" s="66"/>
      <c r="FN874" s="66"/>
      <c r="FO874" s="66"/>
      <c r="FP874" s="66"/>
      <c r="FQ874" s="66"/>
      <c r="FR874" s="66"/>
      <c r="FS874" s="66"/>
      <c r="FT874" s="66"/>
      <c r="FU874" s="66"/>
      <c r="FV874" s="66"/>
      <c r="FW874" s="66"/>
      <c r="FX874" s="66"/>
      <c r="FY874" s="66"/>
      <c r="FZ874" s="66"/>
      <c r="GA874" s="66"/>
      <c r="GB874" s="66"/>
      <c r="GC874" s="66"/>
      <c r="GD874" s="66"/>
      <c r="GE874" s="66"/>
      <c r="GF874" s="66"/>
      <c r="GG874" s="66"/>
      <c r="GH874" s="66"/>
      <c r="GI874" s="66"/>
      <c r="GJ874" s="66"/>
      <c r="GK874" s="66"/>
      <c r="GL874" s="66"/>
      <c r="GM874" s="66"/>
    </row>
    <row r="875" spans="1:195" s="122" customFormat="1" ht="9.9499999999999993" customHeight="1" x14ac:dyDescent="0.4">
      <c r="A875" s="33"/>
      <c r="B875" s="33"/>
      <c r="C875" s="33"/>
      <c r="D875" s="33"/>
      <c r="E875" s="33"/>
      <c r="F875" s="182"/>
      <c r="G875" s="385"/>
      <c r="H875" s="386"/>
      <c r="I875" s="386"/>
      <c r="J875" s="386"/>
      <c r="K875" s="386"/>
      <c r="L875" s="386"/>
      <c r="M875" s="386"/>
      <c r="N875" s="386"/>
      <c r="O875" s="386"/>
      <c r="P875" s="386"/>
      <c r="Q875" s="386"/>
      <c r="R875" s="386"/>
      <c r="S875" s="386"/>
      <c r="T875" s="386"/>
      <c r="U875" s="386"/>
      <c r="V875" s="386"/>
      <c r="W875" s="188"/>
      <c r="X875" s="188"/>
      <c r="Y875" s="177"/>
      <c r="Z875" s="592" t="s">
        <v>447</v>
      </c>
      <c r="AA875" s="593"/>
      <c r="AB875" s="593"/>
      <c r="AC875" s="593"/>
      <c r="AD875" s="593"/>
      <c r="AE875" s="593"/>
      <c r="AF875" s="593"/>
      <c r="AG875" s="593"/>
      <c r="AH875" s="593"/>
      <c r="AI875" s="593"/>
      <c r="AJ875" s="593"/>
      <c r="AK875" s="593"/>
      <c r="AL875" s="593"/>
      <c r="AM875" s="593"/>
      <c r="AN875" s="593"/>
      <c r="AO875" s="593"/>
      <c r="AP875" s="593"/>
      <c r="AQ875" s="593"/>
      <c r="AR875" s="593"/>
      <c r="AS875" s="593"/>
      <c r="AT875" s="593"/>
      <c r="AU875" s="593"/>
      <c r="AV875" s="593"/>
      <c r="AW875" s="593"/>
      <c r="AX875" s="593"/>
      <c r="AY875" s="593"/>
      <c r="AZ875" s="594"/>
      <c r="BA875" s="167"/>
      <c r="BB875" s="182"/>
      <c r="BC875" s="33"/>
      <c r="BD875" s="33"/>
      <c r="BE875" s="601"/>
      <c r="BF875" s="602"/>
      <c r="BG875" s="606" t="s">
        <v>123</v>
      </c>
      <c r="BH875" s="606"/>
      <c r="BI875" s="602"/>
      <c r="BJ875" s="602"/>
      <c r="BK875" s="606" t="s">
        <v>124</v>
      </c>
      <c r="BL875" s="608"/>
      <c r="BM875" s="33"/>
      <c r="BN875" s="33"/>
      <c r="BO875" s="33"/>
      <c r="BP875" s="33"/>
      <c r="BQ875" s="33"/>
      <c r="BR875" s="33"/>
      <c r="BS875" s="33"/>
      <c r="BT875" s="182"/>
      <c r="BU875" s="385"/>
      <c r="BV875" s="611"/>
      <c r="BW875" s="611"/>
      <c r="BX875" s="611"/>
      <c r="BY875" s="611"/>
      <c r="BZ875" s="611"/>
      <c r="CA875" s="611"/>
      <c r="CB875" s="611"/>
      <c r="CC875" s="611"/>
      <c r="CD875" s="611"/>
      <c r="CE875" s="611"/>
      <c r="CF875" s="611"/>
      <c r="CG875" s="611"/>
      <c r="CH875" s="611"/>
      <c r="CI875" s="611"/>
      <c r="CJ875" s="611"/>
      <c r="CK875" s="188"/>
      <c r="CL875" s="188"/>
      <c r="CM875" s="177"/>
      <c r="CN875" s="592" t="s">
        <v>447</v>
      </c>
      <c r="CO875" s="593"/>
      <c r="CP875" s="593"/>
      <c r="CQ875" s="593"/>
      <c r="CR875" s="593"/>
      <c r="CS875" s="593"/>
      <c r="CT875" s="593"/>
      <c r="CU875" s="593"/>
      <c r="CV875" s="593"/>
      <c r="CW875" s="593"/>
      <c r="CX875" s="593"/>
      <c r="CY875" s="593"/>
      <c r="CZ875" s="593"/>
      <c r="DA875" s="593"/>
      <c r="DB875" s="593"/>
      <c r="DC875" s="593"/>
      <c r="DD875" s="593"/>
      <c r="DE875" s="593"/>
      <c r="DF875" s="593"/>
      <c r="DG875" s="593"/>
      <c r="DH875" s="593"/>
      <c r="DI875" s="593"/>
      <c r="DJ875" s="593"/>
      <c r="DK875" s="593"/>
      <c r="DL875" s="593"/>
      <c r="DM875" s="593"/>
      <c r="DN875" s="594"/>
      <c r="DO875" s="167"/>
      <c r="DP875" s="182"/>
      <c r="DQ875" s="33"/>
      <c r="DR875" s="33"/>
      <c r="DS875" s="601">
        <v>8</v>
      </c>
      <c r="DT875" s="602"/>
      <c r="DU875" s="606" t="s">
        <v>123</v>
      </c>
      <c r="DV875" s="606"/>
      <c r="DW875" s="602">
        <v>1</v>
      </c>
      <c r="DX875" s="602"/>
      <c r="DY875" s="606" t="s">
        <v>124</v>
      </c>
      <c r="DZ875" s="608"/>
      <c r="EA875" s="33"/>
      <c r="EB875" s="33"/>
      <c r="EC875" s="33"/>
      <c r="ED875" s="121"/>
      <c r="EE875" s="66"/>
      <c r="EF875" s="66"/>
      <c r="EG875" s="66"/>
      <c r="EH875" s="66"/>
      <c r="EI875" s="66"/>
      <c r="EJ875" s="66"/>
      <c r="EK875" s="66"/>
      <c r="EL875" s="66"/>
      <c r="EM875" s="66"/>
      <c r="EN875" s="66"/>
      <c r="EO875" s="66"/>
      <c r="EP875" s="66"/>
      <c r="EQ875" s="66"/>
      <c r="ER875" s="66"/>
      <c r="ES875" s="66"/>
      <c r="ET875" s="66"/>
      <c r="EU875" s="66"/>
      <c r="EV875" s="66"/>
      <c r="EW875" s="66"/>
      <c r="EX875" s="66"/>
      <c r="EY875" s="66"/>
      <c r="EZ875" s="66"/>
      <c r="FA875" s="66"/>
      <c r="FB875" s="66"/>
      <c r="FC875" s="66"/>
      <c r="FD875" s="66"/>
      <c r="FE875" s="66"/>
      <c r="FF875" s="66"/>
      <c r="FG875" s="66"/>
      <c r="FH875" s="66"/>
      <c r="FI875" s="66"/>
      <c r="FJ875" s="66"/>
      <c r="FK875" s="66"/>
      <c r="FL875" s="66"/>
      <c r="FM875" s="66"/>
      <c r="FN875" s="66"/>
      <c r="FO875" s="66"/>
      <c r="FP875" s="66"/>
      <c r="FQ875" s="66"/>
      <c r="FR875" s="66"/>
      <c r="FS875" s="66"/>
      <c r="FT875" s="66"/>
      <c r="FU875" s="66"/>
      <c r="FV875" s="66"/>
      <c r="FW875" s="66"/>
      <c r="FX875" s="66"/>
      <c r="FY875" s="66"/>
      <c r="FZ875" s="66"/>
      <c r="GA875" s="66"/>
      <c r="GB875" s="66"/>
      <c r="GC875" s="66"/>
      <c r="GD875" s="66"/>
      <c r="GE875" s="66"/>
      <c r="GF875" s="66"/>
      <c r="GG875" s="66"/>
      <c r="GH875" s="66"/>
      <c r="GI875" s="66"/>
      <c r="GJ875" s="66"/>
      <c r="GK875" s="66"/>
      <c r="GL875" s="66"/>
      <c r="GM875" s="66"/>
    </row>
    <row r="876" spans="1:195" s="122" customFormat="1" ht="9.9499999999999993" customHeight="1" x14ac:dyDescent="0.4">
      <c r="A876" s="33"/>
      <c r="B876" s="33"/>
      <c r="C876" s="33"/>
      <c r="D876" s="33"/>
      <c r="E876" s="33"/>
      <c r="F876" s="182"/>
      <c r="G876" s="385"/>
      <c r="H876" s="386"/>
      <c r="I876" s="386"/>
      <c r="J876" s="386"/>
      <c r="K876" s="386"/>
      <c r="L876" s="386"/>
      <c r="M876" s="386"/>
      <c r="N876" s="386"/>
      <c r="O876" s="386"/>
      <c r="P876" s="386"/>
      <c r="Q876" s="386"/>
      <c r="R876" s="386"/>
      <c r="S876" s="386"/>
      <c r="T876" s="386"/>
      <c r="U876" s="386"/>
      <c r="V876" s="386"/>
      <c r="W876" s="188"/>
      <c r="X876" s="188"/>
      <c r="Y876" s="177"/>
      <c r="Z876" s="595"/>
      <c r="AA876" s="596"/>
      <c r="AB876" s="596"/>
      <c r="AC876" s="596"/>
      <c r="AD876" s="596"/>
      <c r="AE876" s="596"/>
      <c r="AF876" s="596"/>
      <c r="AG876" s="596"/>
      <c r="AH876" s="596"/>
      <c r="AI876" s="596"/>
      <c r="AJ876" s="596"/>
      <c r="AK876" s="596"/>
      <c r="AL876" s="596"/>
      <c r="AM876" s="596"/>
      <c r="AN876" s="596"/>
      <c r="AO876" s="596"/>
      <c r="AP876" s="596"/>
      <c r="AQ876" s="596"/>
      <c r="AR876" s="596"/>
      <c r="AS876" s="596"/>
      <c r="AT876" s="596"/>
      <c r="AU876" s="596"/>
      <c r="AV876" s="596"/>
      <c r="AW876" s="596"/>
      <c r="AX876" s="596"/>
      <c r="AY876" s="596"/>
      <c r="AZ876" s="597"/>
      <c r="BA876" s="168"/>
      <c r="BB876" s="186"/>
      <c r="BC876" s="33"/>
      <c r="BD876" s="33"/>
      <c r="BE876" s="603"/>
      <c r="BF876" s="474"/>
      <c r="BG876" s="477"/>
      <c r="BH876" s="477"/>
      <c r="BI876" s="474"/>
      <c r="BJ876" s="474"/>
      <c r="BK876" s="477"/>
      <c r="BL876" s="609"/>
      <c r="BM876" s="33"/>
      <c r="BN876" s="33"/>
      <c r="BO876" s="33"/>
      <c r="BP876" s="33"/>
      <c r="BQ876" s="33"/>
      <c r="BR876" s="33"/>
      <c r="BS876" s="33"/>
      <c r="BT876" s="182"/>
      <c r="BU876" s="385"/>
      <c r="BV876" s="611"/>
      <c r="BW876" s="611"/>
      <c r="BX876" s="611"/>
      <c r="BY876" s="611"/>
      <c r="BZ876" s="611"/>
      <c r="CA876" s="611"/>
      <c r="CB876" s="611"/>
      <c r="CC876" s="611"/>
      <c r="CD876" s="611"/>
      <c r="CE876" s="611"/>
      <c r="CF876" s="611"/>
      <c r="CG876" s="611"/>
      <c r="CH876" s="611"/>
      <c r="CI876" s="611"/>
      <c r="CJ876" s="611"/>
      <c r="CK876" s="188"/>
      <c r="CL876" s="188"/>
      <c r="CM876" s="177"/>
      <c r="CN876" s="595"/>
      <c r="CO876" s="596"/>
      <c r="CP876" s="596"/>
      <c r="CQ876" s="596"/>
      <c r="CR876" s="596"/>
      <c r="CS876" s="596"/>
      <c r="CT876" s="596"/>
      <c r="CU876" s="596"/>
      <c r="CV876" s="596"/>
      <c r="CW876" s="596"/>
      <c r="CX876" s="596"/>
      <c r="CY876" s="596"/>
      <c r="CZ876" s="596"/>
      <c r="DA876" s="596"/>
      <c r="DB876" s="596"/>
      <c r="DC876" s="596"/>
      <c r="DD876" s="596"/>
      <c r="DE876" s="596"/>
      <c r="DF876" s="596"/>
      <c r="DG876" s="596"/>
      <c r="DH876" s="596"/>
      <c r="DI876" s="596"/>
      <c r="DJ876" s="596"/>
      <c r="DK876" s="596"/>
      <c r="DL876" s="596"/>
      <c r="DM876" s="596"/>
      <c r="DN876" s="597"/>
      <c r="DO876" s="168"/>
      <c r="DP876" s="186"/>
      <c r="DQ876" s="33"/>
      <c r="DR876" s="33"/>
      <c r="DS876" s="603"/>
      <c r="DT876" s="474"/>
      <c r="DU876" s="477"/>
      <c r="DV876" s="477"/>
      <c r="DW876" s="474"/>
      <c r="DX876" s="474"/>
      <c r="DY876" s="477"/>
      <c r="DZ876" s="609"/>
      <c r="EA876" s="33"/>
      <c r="EB876" s="33"/>
      <c r="EC876" s="33"/>
      <c r="ED876" s="121"/>
      <c r="EE876" s="66"/>
      <c r="EF876" s="66"/>
      <c r="EG876" s="66"/>
      <c r="EH876" s="66"/>
      <c r="EI876" s="66"/>
      <c r="EJ876" s="66"/>
      <c r="EK876" s="66"/>
      <c r="EL876" s="66"/>
      <c r="EM876" s="66"/>
      <c r="EN876" s="66"/>
      <c r="EO876" s="66"/>
      <c r="EP876" s="66"/>
      <c r="EQ876" s="66"/>
      <c r="ER876" s="66"/>
      <c r="ES876" s="66"/>
      <c r="ET876" s="66"/>
      <c r="EU876" s="66"/>
      <c r="EV876" s="66"/>
      <c r="EW876" s="66"/>
      <c r="EX876" s="66"/>
      <c r="EY876" s="66"/>
      <c r="EZ876" s="66"/>
      <c r="FA876" s="66"/>
      <c r="FB876" s="66"/>
      <c r="FC876" s="66"/>
      <c r="FD876" s="66"/>
      <c r="FE876" s="66"/>
      <c r="FF876" s="66"/>
      <c r="FG876" s="66"/>
      <c r="FH876" s="66"/>
      <c r="FI876" s="66"/>
      <c r="FJ876" s="66"/>
      <c r="FK876" s="66"/>
      <c r="FL876" s="66"/>
      <c r="FM876" s="66"/>
      <c r="FN876" s="66"/>
      <c r="FO876" s="66"/>
      <c r="FP876" s="66"/>
      <c r="FQ876" s="66"/>
      <c r="FR876" s="66"/>
      <c r="FS876" s="66"/>
      <c r="FT876" s="66"/>
      <c r="FU876" s="66"/>
      <c r="FV876" s="66"/>
      <c r="FW876" s="66"/>
      <c r="FX876" s="66"/>
      <c r="FY876" s="66"/>
      <c r="FZ876" s="66"/>
      <c r="GA876" s="66"/>
      <c r="GB876" s="66"/>
      <c r="GC876" s="66"/>
      <c r="GD876" s="66"/>
      <c r="GE876" s="66"/>
      <c r="GF876" s="66"/>
      <c r="GG876" s="66"/>
      <c r="GH876" s="66"/>
      <c r="GI876" s="66"/>
      <c r="GJ876" s="66"/>
      <c r="GK876" s="66"/>
      <c r="GL876" s="66"/>
      <c r="GM876" s="66"/>
    </row>
    <row r="877" spans="1:195" s="122" customFormat="1" ht="9.9499999999999993" customHeight="1" thickBot="1" x14ac:dyDescent="0.45">
      <c r="A877" s="33"/>
      <c r="B877" s="33"/>
      <c r="C877" s="33"/>
      <c r="D877" s="33"/>
      <c r="E877" s="33"/>
      <c r="F877" s="182"/>
      <c r="G877" s="385"/>
      <c r="H877" s="386"/>
      <c r="I877" s="386"/>
      <c r="J877" s="386"/>
      <c r="K877" s="386"/>
      <c r="L877" s="386"/>
      <c r="M877" s="386"/>
      <c r="N877" s="386"/>
      <c r="O877" s="386"/>
      <c r="P877" s="386"/>
      <c r="Q877" s="386"/>
      <c r="R877" s="386"/>
      <c r="S877" s="386"/>
      <c r="T877" s="386"/>
      <c r="U877" s="386"/>
      <c r="V877" s="386"/>
      <c r="W877" s="188"/>
      <c r="X877" s="188"/>
      <c r="Y877" s="177"/>
      <c r="Z877" s="598"/>
      <c r="AA877" s="599"/>
      <c r="AB877" s="599"/>
      <c r="AC877" s="599"/>
      <c r="AD877" s="599"/>
      <c r="AE877" s="599"/>
      <c r="AF877" s="599"/>
      <c r="AG877" s="599"/>
      <c r="AH877" s="599"/>
      <c r="AI877" s="599"/>
      <c r="AJ877" s="599"/>
      <c r="AK877" s="599"/>
      <c r="AL877" s="599"/>
      <c r="AM877" s="599"/>
      <c r="AN877" s="599"/>
      <c r="AO877" s="599"/>
      <c r="AP877" s="599"/>
      <c r="AQ877" s="599"/>
      <c r="AR877" s="599"/>
      <c r="AS877" s="599"/>
      <c r="AT877" s="599"/>
      <c r="AU877" s="599"/>
      <c r="AV877" s="599"/>
      <c r="AW877" s="599"/>
      <c r="AX877" s="599"/>
      <c r="AY877" s="599"/>
      <c r="AZ877" s="600"/>
      <c r="BA877" s="168"/>
      <c r="BB877" s="186"/>
      <c r="BC877" s="33"/>
      <c r="BD877" s="33"/>
      <c r="BE877" s="604"/>
      <c r="BF877" s="605"/>
      <c r="BG877" s="607"/>
      <c r="BH877" s="607"/>
      <c r="BI877" s="605"/>
      <c r="BJ877" s="605"/>
      <c r="BK877" s="607"/>
      <c r="BL877" s="610"/>
      <c r="BM877" s="33"/>
      <c r="BN877" s="33"/>
      <c r="BO877" s="33"/>
      <c r="BP877" s="33"/>
      <c r="BQ877" s="33"/>
      <c r="BR877" s="33"/>
      <c r="BS877" s="33"/>
      <c r="BT877" s="182"/>
      <c r="BU877" s="385"/>
      <c r="BV877" s="611"/>
      <c r="BW877" s="611"/>
      <c r="BX877" s="611"/>
      <c r="BY877" s="611"/>
      <c r="BZ877" s="611"/>
      <c r="CA877" s="611"/>
      <c r="CB877" s="611"/>
      <c r="CC877" s="611"/>
      <c r="CD877" s="611"/>
      <c r="CE877" s="611"/>
      <c r="CF877" s="611"/>
      <c r="CG877" s="611"/>
      <c r="CH877" s="611"/>
      <c r="CI877" s="611"/>
      <c r="CJ877" s="611"/>
      <c r="CK877" s="188"/>
      <c r="CL877" s="188"/>
      <c r="CM877" s="177"/>
      <c r="CN877" s="598"/>
      <c r="CO877" s="599"/>
      <c r="CP877" s="599"/>
      <c r="CQ877" s="599"/>
      <c r="CR877" s="599"/>
      <c r="CS877" s="599"/>
      <c r="CT877" s="599"/>
      <c r="CU877" s="599"/>
      <c r="CV877" s="599"/>
      <c r="CW877" s="599"/>
      <c r="CX877" s="599"/>
      <c r="CY877" s="599"/>
      <c r="CZ877" s="599"/>
      <c r="DA877" s="599"/>
      <c r="DB877" s="599"/>
      <c r="DC877" s="599"/>
      <c r="DD877" s="599"/>
      <c r="DE877" s="599"/>
      <c r="DF877" s="599"/>
      <c r="DG877" s="599"/>
      <c r="DH877" s="599"/>
      <c r="DI877" s="599"/>
      <c r="DJ877" s="599"/>
      <c r="DK877" s="599"/>
      <c r="DL877" s="599"/>
      <c r="DM877" s="599"/>
      <c r="DN877" s="600"/>
      <c r="DO877" s="168"/>
      <c r="DP877" s="186"/>
      <c r="DQ877" s="33"/>
      <c r="DR877" s="33"/>
      <c r="DS877" s="604"/>
      <c r="DT877" s="605"/>
      <c r="DU877" s="607"/>
      <c r="DV877" s="607"/>
      <c r="DW877" s="605"/>
      <c r="DX877" s="605"/>
      <c r="DY877" s="607"/>
      <c r="DZ877" s="610"/>
      <c r="EA877" s="33"/>
      <c r="EB877" s="33"/>
      <c r="EC877" s="33"/>
      <c r="ED877" s="121"/>
      <c r="EE877" s="66"/>
      <c r="EF877" s="66"/>
      <c r="EG877" s="66"/>
      <c r="EH877" s="66"/>
      <c r="EI877" s="66"/>
      <c r="EJ877" s="66"/>
      <c r="EK877" s="66"/>
      <c r="EL877" s="66"/>
      <c r="EM877" s="66"/>
      <c r="EN877" s="66"/>
      <c r="EO877" s="66"/>
      <c r="EP877" s="66"/>
      <c r="EQ877" s="66"/>
      <c r="ER877" s="66"/>
      <c r="ES877" s="66"/>
      <c r="ET877" s="66"/>
      <c r="EU877" s="66"/>
      <c r="EV877" s="66"/>
      <c r="EW877" s="66"/>
      <c r="EX877" s="66"/>
      <c r="EY877" s="66"/>
      <c r="EZ877" s="66"/>
      <c r="FA877" s="66"/>
      <c r="FB877" s="66"/>
      <c r="FC877" s="66"/>
      <c r="FD877" s="66"/>
      <c r="FE877" s="66"/>
      <c r="FF877" s="66"/>
      <c r="FG877" s="66"/>
      <c r="FH877" s="66"/>
      <c r="FI877" s="66"/>
      <c r="FJ877" s="66"/>
      <c r="FK877" s="66"/>
      <c r="FL877" s="66"/>
      <c r="FM877" s="66"/>
      <c r="FN877" s="66"/>
      <c r="FO877" s="66"/>
      <c r="FP877" s="66"/>
      <c r="FQ877" s="66"/>
      <c r="FR877" s="66"/>
      <c r="FS877" s="66"/>
      <c r="FT877" s="66"/>
      <c r="FU877" s="66"/>
      <c r="FV877" s="66"/>
      <c r="FW877" s="66"/>
      <c r="FX877" s="66"/>
      <c r="FY877" s="66"/>
      <c r="FZ877" s="66"/>
      <c r="GA877" s="66"/>
      <c r="GB877" s="66"/>
      <c r="GC877" s="66"/>
      <c r="GD877" s="66"/>
      <c r="GE877" s="66"/>
      <c r="GF877" s="66"/>
      <c r="GG877" s="66"/>
      <c r="GH877" s="66"/>
      <c r="GI877" s="66"/>
      <c r="GJ877" s="66"/>
      <c r="GK877" s="66"/>
      <c r="GL877" s="66"/>
      <c r="GM877" s="66"/>
    </row>
    <row r="878" spans="1:195" s="122" customFormat="1" ht="9.9499999999999993" customHeight="1" thickBot="1" x14ac:dyDescent="0.45">
      <c r="A878" s="33"/>
      <c r="B878" s="33"/>
      <c r="C878" s="33"/>
      <c r="D878" s="33"/>
      <c r="E878" s="33"/>
      <c r="F878" s="182"/>
      <c r="G878" s="387"/>
      <c r="H878" s="388"/>
      <c r="I878" s="388"/>
      <c r="J878" s="388"/>
      <c r="K878" s="388"/>
      <c r="L878" s="388"/>
      <c r="M878" s="388"/>
      <c r="N878" s="388"/>
      <c r="O878" s="388"/>
      <c r="P878" s="388"/>
      <c r="Q878" s="388"/>
      <c r="R878" s="388"/>
      <c r="S878" s="388"/>
      <c r="T878" s="388"/>
      <c r="U878" s="388"/>
      <c r="V878" s="388"/>
      <c r="W878" s="189"/>
      <c r="X878" s="189"/>
      <c r="Y878" s="179"/>
      <c r="Z878" s="179"/>
      <c r="AA878" s="169"/>
      <c r="AB878" s="171"/>
      <c r="AC878" s="172"/>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3"/>
      <c r="BB878" s="186"/>
      <c r="BC878" s="33"/>
      <c r="BD878" s="33"/>
      <c r="BE878" s="33"/>
      <c r="BF878" s="33"/>
      <c r="BG878" s="33"/>
      <c r="BH878" s="33"/>
      <c r="BI878" s="33"/>
      <c r="BJ878" s="33"/>
      <c r="BK878" s="33"/>
      <c r="BL878" s="33"/>
      <c r="BM878" s="33"/>
      <c r="BN878" s="33"/>
      <c r="BO878" s="33"/>
      <c r="BP878" s="33"/>
      <c r="BQ878" s="33"/>
      <c r="BR878" s="33"/>
      <c r="BS878" s="33"/>
      <c r="BT878" s="182"/>
      <c r="BU878" s="387"/>
      <c r="BV878" s="388"/>
      <c r="BW878" s="388"/>
      <c r="BX878" s="388"/>
      <c r="BY878" s="388"/>
      <c r="BZ878" s="388"/>
      <c r="CA878" s="388"/>
      <c r="CB878" s="388"/>
      <c r="CC878" s="388"/>
      <c r="CD878" s="388"/>
      <c r="CE878" s="388"/>
      <c r="CF878" s="388"/>
      <c r="CG878" s="388"/>
      <c r="CH878" s="388"/>
      <c r="CI878" s="388"/>
      <c r="CJ878" s="388"/>
      <c r="CK878" s="189"/>
      <c r="CL878" s="189"/>
      <c r="CM878" s="179"/>
      <c r="CN878" s="179"/>
      <c r="CO878" s="169"/>
      <c r="CP878" s="171"/>
      <c r="CQ878" s="172"/>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3"/>
      <c r="DP878" s="186"/>
      <c r="DQ878" s="33"/>
      <c r="DR878" s="33"/>
      <c r="DS878" s="33"/>
      <c r="DT878" s="33"/>
      <c r="DU878" s="33"/>
      <c r="DV878" s="33"/>
      <c r="DW878" s="33"/>
      <c r="DX878" s="33"/>
      <c r="DY878" s="33"/>
      <c r="DZ878" s="33"/>
      <c r="EA878" s="33"/>
      <c r="EB878" s="33"/>
      <c r="EC878" s="33"/>
      <c r="ED878" s="121"/>
      <c r="EE878" s="66"/>
      <c r="EF878" s="66"/>
      <c r="EG878" s="66"/>
      <c r="EH878" s="66"/>
      <c r="EI878" s="66"/>
      <c r="EJ878" s="66"/>
      <c r="EK878" s="66"/>
      <c r="EL878" s="66"/>
      <c r="EM878" s="66"/>
      <c r="EN878" s="66"/>
      <c r="EO878" s="66"/>
      <c r="EP878" s="66"/>
      <c r="EQ878" s="66"/>
      <c r="ER878" s="66"/>
      <c r="ES878" s="66"/>
      <c r="ET878" s="66"/>
      <c r="EU878" s="66"/>
      <c r="EV878" s="66"/>
      <c r="EW878" s="66"/>
      <c r="EX878" s="66"/>
      <c r="EY878" s="66"/>
      <c r="EZ878" s="66"/>
      <c r="FA878" s="66"/>
      <c r="FB878" s="66"/>
      <c r="FC878" s="66"/>
      <c r="FD878" s="66"/>
      <c r="FE878" s="66"/>
      <c r="FF878" s="66"/>
      <c r="FG878" s="66"/>
      <c r="FH878" s="66"/>
      <c r="FI878" s="66"/>
      <c r="FJ878" s="66"/>
      <c r="FK878" s="66"/>
      <c r="FL878" s="66"/>
      <c r="FM878" s="66"/>
      <c r="FN878" s="66"/>
      <c r="FO878" s="66"/>
      <c r="FP878" s="66"/>
      <c r="FQ878" s="66"/>
      <c r="FR878" s="66"/>
      <c r="FS878" s="66"/>
      <c r="FT878" s="66"/>
      <c r="FU878" s="66"/>
      <c r="FV878" s="66"/>
      <c r="FW878" s="66"/>
      <c r="FX878" s="66"/>
      <c r="FY878" s="66"/>
      <c r="FZ878" s="66"/>
      <c r="GA878" s="66"/>
      <c r="GB878" s="66"/>
      <c r="GC878" s="66"/>
      <c r="GD878" s="66"/>
      <c r="GE878" s="66"/>
      <c r="GF878" s="66"/>
      <c r="GG878" s="66"/>
      <c r="GH878" s="66"/>
      <c r="GI878" s="66"/>
      <c r="GJ878" s="66"/>
      <c r="GK878" s="66"/>
      <c r="GL878" s="66"/>
      <c r="GM878" s="66"/>
    </row>
    <row r="879" spans="1:195" s="122" customFormat="1" ht="12.95" customHeight="1" thickBot="1" x14ac:dyDescent="0.45">
      <c r="A879" s="33"/>
      <c r="B879" s="33"/>
      <c r="C879" s="33"/>
      <c r="D879" s="33"/>
      <c r="E879" s="33"/>
      <c r="F879" s="182"/>
      <c r="G879" s="190"/>
      <c r="H879" s="190"/>
      <c r="I879" s="190"/>
      <c r="J879" s="190"/>
      <c r="K879" s="190"/>
      <c r="L879" s="190"/>
      <c r="M879" s="190"/>
      <c r="N879" s="190"/>
      <c r="O879" s="190"/>
      <c r="P879" s="190"/>
      <c r="Q879" s="190"/>
      <c r="R879" s="190"/>
      <c r="S879" s="190"/>
      <c r="T879" s="190"/>
      <c r="U879" s="190"/>
      <c r="V879" s="190"/>
      <c r="W879" s="182"/>
      <c r="X879" s="182"/>
      <c r="Y879" s="182"/>
      <c r="Z879" s="182"/>
      <c r="AA879" s="182"/>
      <c r="AB879" s="182"/>
      <c r="AC879" s="182"/>
      <c r="AD879" s="182"/>
      <c r="AE879" s="182"/>
      <c r="AF879" s="182"/>
      <c r="AG879" s="182"/>
      <c r="AH879" s="182"/>
      <c r="AI879" s="182"/>
      <c r="AJ879" s="182"/>
      <c r="AK879" s="182"/>
      <c r="AL879" s="182"/>
      <c r="AM879" s="182"/>
      <c r="AN879" s="182"/>
      <c r="AO879" s="182"/>
      <c r="AP879" s="182"/>
      <c r="AQ879" s="182"/>
      <c r="AR879" s="182"/>
      <c r="AS879" s="182"/>
      <c r="AT879" s="182"/>
      <c r="AU879" s="182"/>
      <c r="AV879" s="182"/>
      <c r="AW879" s="182"/>
      <c r="AX879" s="182"/>
      <c r="AY879" s="182"/>
      <c r="AZ879" s="182"/>
      <c r="BA879" s="182"/>
      <c r="BB879" s="182"/>
      <c r="BC879" s="33"/>
      <c r="BD879" s="33"/>
      <c r="BE879" s="33"/>
      <c r="BF879" s="33"/>
      <c r="BG879" s="33"/>
      <c r="BH879" s="33"/>
      <c r="BI879" s="33"/>
      <c r="BJ879" s="33"/>
      <c r="BK879" s="33"/>
      <c r="BL879" s="33"/>
      <c r="BM879" s="33"/>
      <c r="BN879" s="33"/>
      <c r="BO879" s="33"/>
      <c r="BP879" s="33"/>
      <c r="BQ879" s="33"/>
      <c r="BR879" s="33"/>
      <c r="BS879" s="33"/>
      <c r="BT879" s="182"/>
      <c r="BU879" s="190"/>
      <c r="BV879" s="190"/>
      <c r="BW879" s="190"/>
      <c r="BX879" s="190"/>
      <c r="BY879" s="190"/>
      <c r="BZ879" s="190"/>
      <c r="CA879" s="190"/>
      <c r="CB879" s="190"/>
      <c r="CC879" s="190"/>
      <c r="CD879" s="190"/>
      <c r="CE879" s="190"/>
      <c r="CF879" s="190"/>
      <c r="CG879" s="190"/>
      <c r="CH879" s="190"/>
      <c r="CI879" s="190"/>
      <c r="CJ879" s="190"/>
      <c r="CK879" s="182"/>
      <c r="CL879" s="182"/>
      <c r="CM879" s="182"/>
      <c r="CN879" s="182"/>
      <c r="CO879" s="182"/>
      <c r="CP879" s="182"/>
      <c r="CQ879" s="182"/>
      <c r="CR879" s="182"/>
      <c r="CS879" s="182"/>
      <c r="CT879" s="182"/>
      <c r="CU879" s="182"/>
      <c r="CV879" s="182"/>
      <c r="CW879" s="182"/>
      <c r="CX879" s="182"/>
      <c r="CY879" s="182"/>
      <c r="CZ879" s="182"/>
      <c r="DA879" s="182"/>
      <c r="DB879" s="182"/>
      <c r="DC879" s="182"/>
      <c r="DD879" s="182"/>
      <c r="DE879" s="182"/>
      <c r="DF879" s="182"/>
      <c r="DG879" s="182"/>
      <c r="DH879" s="182"/>
      <c r="DI879" s="182"/>
      <c r="DJ879" s="182"/>
      <c r="DK879" s="182"/>
      <c r="DL879" s="182"/>
      <c r="DM879" s="182"/>
      <c r="DN879" s="182"/>
      <c r="DO879" s="182"/>
      <c r="DP879" s="182"/>
      <c r="DQ879" s="33"/>
      <c r="DR879" s="33"/>
      <c r="DS879" s="33"/>
      <c r="DT879" s="33"/>
      <c r="DU879" s="33"/>
      <c r="DV879" s="33"/>
      <c r="DW879" s="33"/>
      <c r="DX879" s="33"/>
      <c r="DY879" s="33"/>
      <c r="DZ879" s="33"/>
      <c r="EA879" s="33"/>
      <c r="EB879" s="33"/>
      <c r="EC879" s="33"/>
      <c r="ED879" s="121"/>
      <c r="EE879" s="66"/>
      <c r="EF879" s="66"/>
      <c r="EG879" s="66"/>
      <c r="EH879" s="66"/>
      <c r="EI879" s="66"/>
      <c r="EJ879" s="66"/>
      <c r="EK879" s="66"/>
      <c r="EL879" s="66"/>
      <c r="EM879" s="66"/>
      <c r="EN879" s="66"/>
      <c r="EO879" s="66"/>
      <c r="EP879" s="66"/>
      <c r="EQ879" s="66"/>
      <c r="ER879" s="66"/>
      <c r="ES879" s="66"/>
      <c r="ET879" s="66"/>
      <c r="EU879" s="66"/>
      <c r="EV879" s="66"/>
      <c r="EW879" s="66"/>
      <c r="EX879" s="66"/>
      <c r="EY879" s="66"/>
      <c r="EZ879" s="66"/>
      <c r="FA879" s="66"/>
      <c r="FB879" s="66"/>
      <c r="FC879" s="66"/>
      <c r="FD879" s="66"/>
      <c r="FE879" s="66"/>
      <c r="FF879" s="66"/>
      <c r="FG879" s="66"/>
      <c r="FH879" s="66"/>
      <c r="FI879" s="66"/>
      <c r="FJ879" s="66"/>
      <c r="FK879" s="66"/>
      <c r="FL879" s="66"/>
      <c r="FM879" s="66"/>
      <c r="FN879" s="66"/>
      <c r="FO879" s="66"/>
      <c r="FP879" s="66"/>
      <c r="FQ879" s="66"/>
      <c r="FR879" s="66"/>
      <c r="FS879" s="66"/>
      <c r="FT879" s="66"/>
      <c r="FU879" s="66"/>
      <c r="FV879" s="66"/>
      <c r="FW879" s="66"/>
      <c r="FX879" s="66"/>
      <c r="FY879" s="66"/>
      <c r="FZ879" s="66"/>
      <c r="GA879" s="66"/>
      <c r="GB879" s="66"/>
      <c r="GC879" s="66"/>
      <c r="GD879" s="66"/>
      <c r="GE879" s="66"/>
      <c r="GF879" s="66"/>
      <c r="GG879" s="66"/>
      <c r="GH879" s="66"/>
      <c r="GI879" s="66"/>
      <c r="GJ879" s="66"/>
      <c r="GK879" s="66"/>
      <c r="GL879" s="66"/>
      <c r="GM879" s="66"/>
    </row>
    <row r="880" spans="1:195" s="122" customFormat="1" ht="9.9499999999999993" customHeight="1" thickBot="1" x14ac:dyDescent="0.45">
      <c r="A880" s="33"/>
      <c r="B880" s="33"/>
      <c r="C880" s="33"/>
      <c r="D880" s="33"/>
      <c r="E880" s="33"/>
      <c r="F880" s="182"/>
      <c r="G880" s="383" t="s">
        <v>448</v>
      </c>
      <c r="H880" s="384"/>
      <c r="I880" s="384"/>
      <c r="J880" s="384"/>
      <c r="K880" s="384"/>
      <c r="L880" s="384"/>
      <c r="M880" s="384"/>
      <c r="N880" s="384"/>
      <c r="O880" s="384"/>
      <c r="P880" s="384"/>
      <c r="Q880" s="384"/>
      <c r="R880" s="384"/>
      <c r="S880" s="384"/>
      <c r="T880" s="384"/>
      <c r="U880" s="384"/>
      <c r="V880" s="384"/>
      <c r="W880" s="191"/>
      <c r="X880" s="191"/>
      <c r="Y880" s="191"/>
      <c r="Z880" s="191"/>
      <c r="AA880" s="192"/>
      <c r="AB880" s="164"/>
      <c r="AC880" s="164"/>
      <c r="AD880" s="164"/>
      <c r="AE880" s="164"/>
      <c r="AF880" s="164"/>
      <c r="AG880" s="164"/>
      <c r="AH880" s="164"/>
      <c r="AI880" s="164"/>
      <c r="AJ880" s="164"/>
      <c r="AK880" s="164"/>
      <c r="AL880" s="164"/>
      <c r="AM880" s="164"/>
      <c r="AN880" s="164"/>
      <c r="AO880" s="164"/>
      <c r="AP880" s="164"/>
      <c r="AQ880" s="164"/>
      <c r="AR880" s="164"/>
      <c r="AS880" s="164"/>
      <c r="AT880" s="164"/>
      <c r="AU880" s="164"/>
      <c r="AV880" s="164"/>
      <c r="AW880" s="164"/>
      <c r="AX880" s="164"/>
      <c r="AY880" s="164"/>
      <c r="AZ880" s="164"/>
      <c r="BA880" s="165"/>
      <c r="BB880" s="182"/>
      <c r="BC880" s="33"/>
      <c r="BD880" s="33"/>
      <c r="BE880" s="33"/>
      <c r="BF880" s="33"/>
      <c r="BG880" s="33"/>
      <c r="BH880" s="33"/>
      <c r="BI880" s="33"/>
      <c r="BJ880" s="33"/>
      <c r="BK880" s="33"/>
      <c r="BL880" s="33"/>
      <c r="BM880" s="33"/>
      <c r="BN880" s="33"/>
      <c r="BO880" s="33"/>
      <c r="BP880" s="33"/>
      <c r="BQ880" s="33"/>
      <c r="BR880" s="33"/>
      <c r="BS880" s="33"/>
      <c r="BT880" s="182"/>
      <c r="BU880" s="383" t="s">
        <v>448</v>
      </c>
      <c r="BV880" s="384"/>
      <c r="BW880" s="384"/>
      <c r="BX880" s="384"/>
      <c r="BY880" s="384"/>
      <c r="BZ880" s="384"/>
      <c r="CA880" s="384"/>
      <c r="CB880" s="384"/>
      <c r="CC880" s="384"/>
      <c r="CD880" s="384"/>
      <c r="CE880" s="384"/>
      <c r="CF880" s="384"/>
      <c r="CG880" s="384"/>
      <c r="CH880" s="384"/>
      <c r="CI880" s="384"/>
      <c r="CJ880" s="384"/>
      <c r="CK880" s="191"/>
      <c r="CL880" s="191"/>
      <c r="CM880" s="191"/>
      <c r="CN880" s="191"/>
      <c r="CO880" s="192"/>
      <c r="CP880" s="164"/>
      <c r="CQ880" s="164"/>
      <c r="CR880" s="164"/>
      <c r="CS880" s="164"/>
      <c r="CT880" s="164"/>
      <c r="CU880" s="164"/>
      <c r="CV880" s="164"/>
      <c r="CW880" s="164"/>
      <c r="CX880" s="164"/>
      <c r="CY880" s="164"/>
      <c r="CZ880" s="164"/>
      <c r="DA880" s="164"/>
      <c r="DB880" s="164"/>
      <c r="DC880" s="164"/>
      <c r="DD880" s="164"/>
      <c r="DE880" s="164"/>
      <c r="DF880" s="164"/>
      <c r="DG880" s="164"/>
      <c r="DH880" s="164"/>
      <c r="DI880" s="164"/>
      <c r="DJ880" s="164"/>
      <c r="DK880" s="164"/>
      <c r="DL880" s="164"/>
      <c r="DM880" s="164"/>
      <c r="DN880" s="164"/>
      <c r="DO880" s="165"/>
      <c r="DP880" s="182"/>
      <c r="DQ880" s="33"/>
      <c r="DR880" s="33"/>
      <c r="DS880" s="33"/>
      <c r="DT880" s="33"/>
      <c r="DU880" s="33"/>
      <c r="DV880" s="33"/>
      <c r="DW880" s="33"/>
      <c r="DX880" s="33"/>
      <c r="DY880" s="33"/>
      <c r="DZ880" s="33"/>
      <c r="EA880" s="33"/>
      <c r="EB880" s="33"/>
      <c r="EC880" s="33"/>
      <c r="ED880" s="121"/>
      <c r="EE880" s="66"/>
      <c r="EF880" s="66"/>
      <c r="EG880" s="66"/>
      <c r="EH880" s="66"/>
      <c r="EI880" s="66"/>
      <c r="EJ880" s="66"/>
      <c r="EK880" s="66"/>
      <c r="EL880" s="66"/>
      <c r="EM880" s="66"/>
      <c r="EN880" s="66"/>
      <c r="EO880" s="66"/>
      <c r="EP880" s="66"/>
      <c r="EQ880" s="66"/>
      <c r="ER880" s="66"/>
      <c r="ES880" s="66"/>
      <c r="ET880" s="66"/>
      <c r="EU880" s="66"/>
      <c r="EV880" s="66"/>
      <c r="EW880" s="66"/>
      <c r="EX880" s="66"/>
      <c r="EY880" s="66"/>
      <c r="EZ880" s="66"/>
      <c r="FA880" s="66"/>
      <c r="FB880" s="66"/>
      <c r="FC880" s="66"/>
      <c r="FD880" s="66"/>
      <c r="FE880" s="66"/>
      <c r="FF880" s="66"/>
      <c r="FG880" s="66"/>
      <c r="FH880" s="66"/>
      <c r="FI880" s="66"/>
      <c r="FJ880" s="66"/>
      <c r="FK880" s="66"/>
      <c r="FL880" s="66"/>
      <c r="FM880" s="66"/>
      <c r="FN880" s="66"/>
      <c r="FO880" s="66"/>
      <c r="FP880" s="66"/>
      <c r="FQ880" s="66"/>
      <c r="FR880" s="66"/>
      <c r="FS880" s="66"/>
      <c r="FT880" s="66"/>
      <c r="FU880" s="66"/>
      <c r="FV880" s="66"/>
      <c r="FW880" s="66"/>
      <c r="FX880" s="66"/>
      <c r="FY880" s="66"/>
      <c r="FZ880" s="66"/>
      <c r="GA880" s="66"/>
      <c r="GB880" s="66"/>
      <c r="GC880" s="66"/>
      <c r="GD880" s="66"/>
      <c r="GE880" s="66"/>
      <c r="GF880" s="66"/>
      <c r="GG880" s="66"/>
      <c r="GH880" s="66"/>
      <c r="GI880" s="66"/>
      <c r="GJ880" s="66"/>
      <c r="GK880" s="66"/>
      <c r="GL880" s="66"/>
      <c r="GM880" s="66"/>
    </row>
    <row r="881" spans="1:195" s="122" customFormat="1" ht="9.9499999999999993" customHeight="1" x14ac:dyDescent="0.4">
      <c r="A881" s="33"/>
      <c r="B881" s="33"/>
      <c r="C881" s="33"/>
      <c r="D881" s="33"/>
      <c r="E881" s="33"/>
      <c r="F881" s="182"/>
      <c r="G881" s="385"/>
      <c r="H881" s="386"/>
      <c r="I881" s="386"/>
      <c r="J881" s="386"/>
      <c r="K881" s="386"/>
      <c r="L881" s="386"/>
      <c r="M881" s="386"/>
      <c r="N881" s="386"/>
      <c r="O881" s="386"/>
      <c r="P881" s="386"/>
      <c r="Q881" s="386"/>
      <c r="R881" s="386"/>
      <c r="S881" s="386"/>
      <c r="T881" s="386"/>
      <c r="U881" s="386"/>
      <c r="V881" s="386"/>
      <c r="W881" s="181"/>
      <c r="X881" s="181"/>
      <c r="Y881" s="181"/>
      <c r="Z881" s="592" t="s">
        <v>506</v>
      </c>
      <c r="AA881" s="593"/>
      <c r="AB881" s="593"/>
      <c r="AC881" s="593"/>
      <c r="AD881" s="593"/>
      <c r="AE881" s="593"/>
      <c r="AF881" s="593"/>
      <c r="AG881" s="593"/>
      <c r="AH881" s="593"/>
      <c r="AI881" s="593"/>
      <c r="AJ881" s="593"/>
      <c r="AK881" s="593"/>
      <c r="AL881" s="593"/>
      <c r="AM881" s="593"/>
      <c r="AN881" s="593"/>
      <c r="AO881" s="593"/>
      <c r="AP881" s="593"/>
      <c r="AQ881" s="593"/>
      <c r="AR881" s="593"/>
      <c r="AS881" s="593"/>
      <c r="AT881" s="593"/>
      <c r="AU881" s="593"/>
      <c r="AV881" s="593"/>
      <c r="AW881" s="593"/>
      <c r="AX881" s="593"/>
      <c r="AY881" s="593"/>
      <c r="AZ881" s="594"/>
      <c r="BA881" s="167"/>
      <c r="BB881" s="182"/>
      <c r="BC881" s="33"/>
      <c r="BD881" s="33"/>
      <c r="BE881" s="601"/>
      <c r="BF881" s="602"/>
      <c r="BG881" s="606" t="s">
        <v>123</v>
      </c>
      <c r="BH881" s="606"/>
      <c r="BI881" s="602"/>
      <c r="BJ881" s="602"/>
      <c r="BK881" s="606" t="s">
        <v>124</v>
      </c>
      <c r="BL881" s="608"/>
      <c r="BM881" s="33"/>
      <c r="BN881" s="33"/>
      <c r="BO881" s="33"/>
      <c r="BP881" s="33"/>
      <c r="BQ881" s="33"/>
      <c r="BR881" s="33"/>
      <c r="BS881" s="33"/>
      <c r="BT881" s="182"/>
      <c r="BU881" s="385"/>
      <c r="BV881" s="611"/>
      <c r="BW881" s="611"/>
      <c r="BX881" s="611"/>
      <c r="BY881" s="611"/>
      <c r="BZ881" s="611"/>
      <c r="CA881" s="611"/>
      <c r="CB881" s="611"/>
      <c r="CC881" s="611"/>
      <c r="CD881" s="611"/>
      <c r="CE881" s="611"/>
      <c r="CF881" s="611"/>
      <c r="CG881" s="611"/>
      <c r="CH881" s="611"/>
      <c r="CI881" s="611"/>
      <c r="CJ881" s="611"/>
      <c r="CK881" s="181"/>
      <c r="CL881" s="181"/>
      <c r="CM881" s="181"/>
      <c r="CN881" s="592" t="s">
        <v>506</v>
      </c>
      <c r="CO881" s="593"/>
      <c r="CP881" s="593"/>
      <c r="CQ881" s="593"/>
      <c r="CR881" s="593"/>
      <c r="CS881" s="593"/>
      <c r="CT881" s="593"/>
      <c r="CU881" s="593"/>
      <c r="CV881" s="593"/>
      <c r="CW881" s="593"/>
      <c r="CX881" s="593"/>
      <c r="CY881" s="593"/>
      <c r="CZ881" s="593"/>
      <c r="DA881" s="593"/>
      <c r="DB881" s="593"/>
      <c r="DC881" s="593"/>
      <c r="DD881" s="593"/>
      <c r="DE881" s="593"/>
      <c r="DF881" s="593"/>
      <c r="DG881" s="593"/>
      <c r="DH881" s="593"/>
      <c r="DI881" s="593"/>
      <c r="DJ881" s="593"/>
      <c r="DK881" s="593"/>
      <c r="DL881" s="593"/>
      <c r="DM881" s="593"/>
      <c r="DN881" s="594"/>
      <c r="DO881" s="167"/>
      <c r="DP881" s="182"/>
      <c r="DQ881" s="33"/>
      <c r="DR881" s="33"/>
      <c r="DS881" s="601">
        <v>8</v>
      </c>
      <c r="DT881" s="602"/>
      <c r="DU881" s="606" t="s">
        <v>123</v>
      </c>
      <c r="DV881" s="606"/>
      <c r="DW881" s="602">
        <v>1</v>
      </c>
      <c r="DX881" s="602"/>
      <c r="DY881" s="606" t="s">
        <v>124</v>
      </c>
      <c r="DZ881" s="608"/>
      <c r="EA881" s="33"/>
      <c r="EB881" s="33"/>
      <c r="EC881" s="33"/>
      <c r="ED881" s="121"/>
      <c r="EE881" s="66"/>
      <c r="EF881" s="66"/>
      <c r="EG881" s="66"/>
      <c r="EH881" s="66"/>
      <c r="EI881" s="66"/>
      <c r="EJ881" s="66"/>
      <c r="EK881" s="66"/>
      <c r="EL881" s="66"/>
      <c r="EM881" s="66"/>
      <c r="EN881" s="66"/>
      <c r="EO881" s="66"/>
      <c r="EP881" s="66"/>
      <c r="EQ881" s="66"/>
      <c r="ER881" s="66"/>
      <c r="ES881" s="66"/>
      <c r="ET881" s="66"/>
      <c r="EU881" s="66"/>
      <c r="EV881" s="66"/>
      <c r="EW881" s="66"/>
      <c r="EX881" s="66"/>
      <c r="EY881" s="66"/>
      <c r="EZ881" s="66"/>
      <c r="FA881" s="66"/>
      <c r="FB881" s="66"/>
      <c r="FC881" s="66"/>
      <c r="FD881" s="66"/>
      <c r="FE881" s="66"/>
      <c r="FF881" s="66"/>
      <c r="FG881" s="66"/>
      <c r="FH881" s="66"/>
      <c r="FI881" s="66"/>
      <c r="FJ881" s="66"/>
      <c r="FK881" s="66"/>
      <c r="FL881" s="66"/>
      <c r="FM881" s="66"/>
      <c r="FN881" s="66"/>
      <c r="FO881" s="66"/>
      <c r="FP881" s="66"/>
      <c r="FQ881" s="66"/>
      <c r="FR881" s="66"/>
      <c r="FS881" s="66"/>
      <c r="FT881" s="66"/>
      <c r="FU881" s="66"/>
      <c r="FV881" s="66"/>
      <c r="FW881" s="66"/>
      <c r="FX881" s="66"/>
      <c r="FY881" s="66"/>
      <c r="FZ881" s="66"/>
      <c r="GA881" s="66"/>
      <c r="GB881" s="66"/>
      <c r="GC881" s="66"/>
      <c r="GD881" s="66"/>
      <c r="GE881" s="66"/>
      <c r="GF881" s="66"/>
      <c r="GG881" s="66"/>
      <c r="GH881" s="66"/>
      <c r="GI881" s="66"/>
      <c r="GJ881" s="66"/>
      <c r="GK881" s="66"/>
      <c r="GL881" s="66"/>
      <c r="GM881" s="66"/>
    </row>
    <row r="882" spans="1:195" s="122" customFormat="1" ht="9.9499999999999993" customHeight="1" x14ac:dyDescent="0.4">
      <c r="A882" s="33"/>
      <c r="B882" s="33"/>
      <c r="C882" s="33"/>
      <c r="D882" s="33"/>
      <c r="E882" s="33"/>
      <c r="F882" s="182"/>
      <c r="G882" s="385"/>
      <c r="H882" s="386"/>
      <c r="I882" s="386"/>
      <c r="J882" s="386"/>
      <c r="K882" s="386"/>
      <c r="L882" s="386"/>
      <c r="M882" s="386"/>
      <c r="N882" s="386"/>
      <c r="O882" s="386"/>
      <c r="P882" s="386"/>
      <c r="Q882" s="386"/>
      <c r="R882" s="386"/>
      <c r="S882" s="386"/>
      <c r="T882" s="386"/>
      <c r="U882" s="386"/>
      <c r="V882" s="386"/>
      <c r="W882" s="181"/>
      <c r="X882" s="181"/>
      <c r="Y882" s="181"/>
      <c r="Z882" s="595"/>
      <c r="AA882" s="596"/>
      <c r="AB882" s="596"/>
      <c r="AC882" s="596"/>
      <c r="AD882" s="596"/>
      <c r="AE882" s="596"/>
      <c r="AF882" s="596"/>
      <c r="AG882" s="596"/>
      <c r="AH882" s="596"/>
      <c r="AI882" s="596"/>
      <c r="AJ882" s="596"/>
      <c r="AK882" s="596"/>
      <c r="AL882" s="596"/>
      <c r="AM882" s="596"/>
      <c r="AN882" s="596"/>
      <c r="AO882" s="596"/>
      <c r="AP882" s="596"/>
      <c r="AQ882" s="596"/>
      <c r="AR882" s="596"/>
      <c r="AS882" s="596"/>
      <c r="AT882" s="596"/>
      <c r="AU882" s="596"/>
      <c r="AV882" s="596"/>
      <c r="AW882" s="596"/>
      <c r="AX882" s="596"/>
      <c r="AY882" s="596"/>
      <c r="AZ882" s="597"/>
      <c r="BA882" s="168"/>
      <c r="BB882" s="186"/>
      <c r="BC882" s="33"/>
      <c r="BD882" s="33"/>
      <c r="BE882" s="603"/>
      <c r="BF882" s="474"/>
      <c r="BG882" s="477"/>
      <c r="BH882" s="477"/>
      <c r="BI882" s="474"/>
      <c r="BJ882" s="474"/>
      <c r="BK882" s="477"/>
      <c r="BL882" s="609"/>
      <c r="BM882" s="33"/>
      <c r="BN882" s="33"/>
      <c r="BO882" s="33"/>
      <c r="BP882" s="33"/>
      <c r="BQ882" s="33"/>
      <c r="BR882" s="33"/>
      <c r="BS882" s="33"/>
      <c r="BT882" s="182"/>
      <c r="BU882" s="385"/>
      <c r="BV882" s="611"/>
      <c r="BW882" s="611"/>
      <c r="BX882" s="611"/>
      <c r="BY882" s="611"/>
      <c r="BZ882" s="611"/>
      <c r="CA882" s="611"/>
      <c r="CB882" s="611"/>
      <c r="CC882" s="611"/>
      <c r="CD882" s="611"/>
      <c r="CE882" s="611"/>
      <c r="CF882" s="611"/>
      <c r="CG882" s="611"/>
      <c r="CH882" s="611"/>
      <c r="CI882" s="611"/>
      <c r="CJ882" s="611"/>
      <c r="CK882" s="181"/>
      <c r="CL882" s="181"/>
      <c r="CM882" s="181"/>
      <c r="CN882" s="595"/>
      <c r="CO882" s="596"/>
      <c r="CP882" s="596"/>
      <c r="CQ882" s="596"/>
      <c r="CR882" s="596"/>
      <c r="CS882" s="596"/>
      <c r="CT882" s="596"/>
      <c r="CU882" s="596"/>
      <c r="CV882" s="596"/>
      <c r="CW882" s="596"/>
      <c r="CX882" s="596"/>
      <c r="CY882" s="596"/>
      <c r="CZ882" s="596"/>
      <c r="DA882" s="596"/>
      <c r="DB882" s="596"/>
      <c r="DC882" s="596"/>
      <c r="DD882" s="596"/>
      <c r="DE882" s="596"/>
      <c r="DF882" s="596"/>
      <c r="DG882" s="596"/>
      <c r="DH882" s="596"/>
      <c r="DI882" s="596"/>
      <c r="DJ882" s="596"/>
      <c r="DK882" s="596"/>
      <c r="DL882" s="596"/>
      <c r="DM882" s="596"/>
      <c r="DN882" s="597"/>
      <c r="DO882" s="168"/>
      <c r="DP882" s="186"/>
      <c r="DQ882" s="33"/>
      <c r="DR882" s="33"/>
      <c r="DS882" s="603"/>
      <c r="DT882" s="474"/>
      <c r="DU882" s="477"/>
      <c r="DV882" s="477"/>
      <c r="DW882" s="474"/>
      <c r="DX882" s="474"/>
      <c r="DY882" s="477"/>
      <c r="DZ882" s="609"/>
      <c r="EA882" s="33"/>
      <c r="EB882" s="33"/>
      <c r="EC882" s="33"/>
      <c r="ED882" s="121"/>
      <c r="EE882" s="66"/>
      <c r="EF882" s="66"/>
      <c r="EG882" s="66"/>
      <c r="EH882" s="66"/>
      <c r="EI882" s="66"/>
      <c r="EJ882" s="66"/>
      <c r="EK882" s="66"/>
      <c r="EL882" s="66"/>
      <c r="EM882" s="66"/>
      <c r="EN882" s="66"/>
      <c r="EO882" s="66"/>
      <c r="EP882" s="66"/>
      <c r="EQ882" s="66"/>
      <c r="ER882" s="66"/>
      <c r="ES882" s="66"/>
      <c r="ET882" s="66"/>
      <c r="EU882" s="66"/>
      <c r="EV882" s="66"/>
      <c r="EW882" s="66"/>
      <c r="EX882" s="66"/>
      <c r="EY882" s="66"/>
      <c r="EZ882" s="66"/>
      <c r="FA882" s="66"/>
      <c r="FB882" s="66"/>
      <c r="FC882" s="66"/>
      <c r="FD882" s="66"/>
      <c r="FE882" s="66"/>
      <c r="FF882" s="66"/>
      <c r="FG882" s="66"/>
      <c r="FH882" s="66"/>
      <c r="FI882" s="66"/>
      <c r="FJ882" s="66"/>
      <c r="FK882" s="66"/>
      <c r="FL882" s="66"/>
      <c r="FM882" s="66"/>
      <c r="FN882" s="66"/>
      <c r="FO882" s="66"/>
      <c r="FP882" s="66"/>
      <c r="FQ882" s="66"/>
      <c r="FR882" s="66"/>
      <c r="FS882" s="66"/>
      <c r="FT882" s="66"/>
      <c r="FU882" s="66"/>
      <c r="FV882" s="66"/>
      <c r="FW882" s="66"/>
      <c r="FX882" s="66"/>
      <c r="FY882" s="66"/>
      <c r="FZ882" s="66"/>
      <c r="GA882" s="66"/>
      <c r="GB882" s="66"/>
      <c r="GC882" s="66"/>
      <c r="GD882" s="66"/>
      <c r="GE882" s="66"/>
      <c r="GF882" s="66"/>
      <c r="GG882" s="66"/>
      <c r="GH882" s="66"/>
      <c r="GI882" s="66"/>
      <c r="GJ882" s="66"/>
      <c r="GK882" s="66"/>
      <c r="GL882" s="66"/>
      <c r="GM882" s="66"/>
    </row>
    <row r="883" spans="1:195" s="122" customFormat="1" ht="9.9499999999999993" customHeight="1" thickBot="1" x14ac:dyDescent="0.45">
      <c r="A883" s="33"/>
      <c r="B883" s="33"/>
      <c r="C883" s="33"/>
      <c r="D883" s="33"/>
      <c r="E883" s="33"/>
      <c r="F883" s="182"/>
      <c r="G883" s="385"/>
      <c r="H883" s="386"/>
      <c r="I883" s="386"/>
      <c r="J883" s="386"/>
      <c r="K883" s="386"/>
      <c r="L883" s="386"/>
      <c r="M883" s="386"/>
      <c r="N883" s="386"/>
      <c r="O883" s="386"/>
      <c r="P883" s="386"/>
      <c r="Q883" s="386"/>
      <c r="R883" s="386"/>
      <c r="S883" s="386"/>
      <c r="T883" s="386"/>
      <c r="U883" s="386"/>
      <c r="V883" s="386"/>
      <c r="W883" s="181"/>
      <c r="X883" s="181"/>
      <c r="Y883" s="181"/>
      <c r="Z883" s="598"/>
      <c r="AA883" s="599"/>
      <c r="AB883" s="599"/>
      <c r="AC883" s="599"/>
      <c r="AD883" s="599"/>
      <c r="AE883" s="599"/>
      <c r="AF883" s="599"/>
      <c r="AG883" s="599"/>
      <c r="AH883" s="599"/>
      <c r="AI883" s="599"/>
      <c r="AJ883" s="599"/>
      <c r="AK883" s="599"/>
      <c r="AL883" s="599"/>
      <c r="AM883" s="599"/>
      <c r="AN883" s="599"/>
      <c r="AO883" s="599"/>
      <c r="AP883" s="599"/>
      <c r="AQ883" s="599"/>
      <c r="AR883" s="599"/>
      <c r="AS883" s="599"/>
      <c r="AT883" s="599"/>
      <c r="AU883" s="599"/>
      <c r="AV883" s="599"/>
      <c r="AW883" s="599"/>
      <c r="AX883" s="599"/>
      <c r="AY883" s="599"/>
      <c r="AZ883" s="600"/>
      <c r="BA883" s="168"/>
      <c r="BB883" s="186"/>
      <c r="BC883" s="33"/>
      <c r="BD883" s="33"/>
      <c r="BE883" s="604"/>
      <c r="BF883" s="605"/>
      <c r="BG883" s="607"/>
      <c r="BH883" s="607"/>
      <c r="BI883" s="605"/>
      <c r="BJ883" s="605"/>
      <c r="BK883" s="607"/>
      <c r="BL883" s="610"/>
      <c r="BM883" s="33"/>
      <c r="BN883" s="33"/>
      <c r="BO883" s="33"/>
      <c r="BP883" s="33"/>
      <c r="BQ883" s="33"/>
      <c r="BR883" s="33"/>
      <c r="BS883" s="33"/>
      <c r="BT883" s="182"/>
      <c r="BU883" s="385"/>
      <c r="BV883" s="611"/>
      <c r="BW883" s="611"/>
      <c r="BX883" s="611"/>
      <c r="BY883" s="611"/>
      <c r="BZ883" s="611"/>
      <c r="CA883" s="611"/>
      <c r="CB883" s="611"/>
      <c r="CC883" s="611"/>
      <c r="CD883" s="611"/>
      <c r="CE883" s="611"/>
      <c r="CF883" s="611"/>
      <c r="CG883" s="611"/>
      <c r="CH883" s="611"/>
      <c r="CI883" s="611"/>
      <c r="CJ883" s="611"/>
      <c r="CK883" s="181"/>
      <c r="CL883" s="181"/>
      <c r="CM883" s="181"/>
      <c r="CN883" s="598"/>
      <c r="CO883" s="599"/>
      <c r="CP883" s="599"/>
      <c r="CQ883" s="599"/>
      <c r="CR883" s="599"/>
      <c r="CS883" s="599"/>
      <c r="CT883" s="599"/>
      <c r="CU883" s="599"/>
      <c r="CV883" s="599"/>
      <c r="CW883" s="599"/>
      <c r="CX883" s="599"/>
      <c r="CY883" s="599"/>
      <c r="CZ883" s="599"/>
      <c r="DA883" s="599"/>
      <c r="DB883" s="599"/>
      <c r="DC883" s="599"/>
      <c r="DD883" s="599"/>
      <c r="DE883" s="599"/>
      <c r="DF883" s="599"/>
      <c r="DG883" s="599"/>
      <c r="DH883" s="599"/>
      <c r="DI883" s="599"/>
      <c r="DJ883" s="599"/>
      <c r="DK883" s="599"/>
      <c r="DL883" s="599"/>
      <c r="DM883" s="599"/>
      <c r="DN883" s="600"/>
      <c r="DO883" s="168"/>
      <c r="DP883" s="186"/>
      <c r="DQ883" s="33"/>
      <c r="DR883" s="33"/>
      <c r="DS883" s="604"/>
      <c r="DT883" s="605"/>
      <c r="DU883" s="607"/>
      <c r="DV883" s="607"/>
      <c r="DW883" s="605"/>
      <c r="DX883" s="605"/>
      <c r="DY883" s="607"/>
      <c r="DZ883" s="610"/>
      <c r="EA883" s="33"/>
      <c r="EB883" s="33"/>
      <c r="EC883" s="33"/>
      <c r="ED883" s="121"/>
      <c r="EE883" s="66"/>
      <c r="EF883" s="66"/>
      <c r="EG883" s="66"/>
      <c r="EH883" s="66"/>
      <c r="EI883" s="66"/>
      <c r="EJ883" s="66"/>
      <c r="EK883" s="66"/>
      <c r="EL883" s="66"/>
      <c r="EM883" s="66"/>
      <c r="EN883" s="66"/>
      <c r="EO883" s="66"/>
      <c r="EP883" s="66"/>
      <c r="EQ883" s="66"/>
      <c r="ER883" s="66"/>
      <c r="ES883" s="66"/>
      <c r="ET883" s="66"/>
      <c r="EU883" s="66"/>
      <c r="EV883" s="66"/>
      <c r="EW883" s="66"/>
      <c r="EX883" s="66"/>
      <c r="EY883" s="66"/>
      <c r="EZ883" s="66"/>
      <c r="FA883" s="66"/>
      <c r="FB883" s="66"/>
      <c r="FC883" s="66"/>
      <c r="FD883" s="66"/>
      <c r="FE883" s="66"/>
      <c r="FF883" s="66"/>
      <c r="FG883" s="66"/>
      <c r="FH883" s="66"/>
      <c r="FI883" s="66"/>
      <c r="FJ883" s="66"/>
      <c r="FK883" s="66"/>
      <c r="FL883" s="66"/>
      <c r="FM883" s="66"/>
      <c r="FN883" s="66"/>
      <c r="FO883" s="66"/>
      <c r="FP883" s="66"/>
      <c r="FQ883" s="66"/>
      <c r="FR883" s="66"/>
      <c r="FS883" s="66"/>
      <c r="FT883" s="66"/>
      <c r="FU883" s="66"/>
      <c r="FV883" s="66"/>
      <c r="FW883" s="66"/>
      <c r="FX883" s="66"/>
      <c r="FY883" s="66"/>
      <c r="FZ883" s="66"/>
      <c r="GA883" s="66"/>
      <c r="GB883" s="66"/>
      <c r="GC883" s="66"/>
      <c r="GD883" s="66"/>
      <c r="GE883" s="66"/>
      <c r="GF883" s="66"/>
      <c r="GG883" s="66"/>
      <c r="GH883" s="66"/>
      <c r="GI883" s="66"/>
      <c r="GJ883" s="66"/>
      <c r="GK883" s="66"/>
      <c r="GL883" s="66"/>
      <c r="GM883" s="66"/>
    </row>
    <row r="884" spans="1:195" s="122" customFormat="1" ht="9.9499999999999993" customHeight="1" thickBot="1" x14ac:dyDescent="0.45">
      <c r="A884" s="33"/>
      <c r="B884" s="33"/>
      <c r="C884" s="33"/>
      <c r="D884" s="33"/>
      <c r="E884" s="33"/>
      <c r="F884" s="182"/>
      <c r="G884" s="387"/>
      <c r="H884" s="388"/>
      <c r="I884" s="388"/>
      <c r="J884" s="388"/>
      <c r="K884" s="388"/>
      <c r="L884" s="388"/>
      <c r="M884" s="388"/>
      <c r="N884" s="388"/>
      <c r="O884" s="388"/>
      <c r="P884" s="388"/>
      <c r="Q884" s="388"/>
      <c r="R884" s="388"/>
      <c r="S884" s="388"/>
      <c r="T884" s="388"/>
      <c r="U884" s="388"/>
      <c r="V884" s="388"/>
      <c r="W884" s="193"/>
      <c r="X884" s="193"/>
      <c r="Y884" s="193"/>
      <c r="Z884" s="193"/>
      <c r="AA884" s="194"/>
      <c r="AB884" s="171"/>
      <c r="AC884" s="172"/>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3"/>
      <c r="BB884" s="186"/>
      <c r="BC884" s="33"/>
      <c r="BD884" s="33"/>
      <c r="BE884" s="33"/>
      <c r="BF884" s="33"/>
      <c r="BG884" s="33"/>
      <c r="BH884" s="33"/>
      <c r="BI884" s="33"/>
      <c r="BJ884" s="33"/>
      <c r="BK884" s="33"/>
      <c r="BL884" s="33"/>
      <c r="BM884" s="33"/>
      <c r="BN884" s="33"/>
      <c r="BO884" s="33"/>
      <c r="BP884" s="33"/>
      <c r="BQ884" s="33"/>
      <c r="BR884" s="33"/>
      <c r="BS884" s="33"/>
      <c r="BT884" s="182"/>
      <c r="BU884" s="387"/>
      <c r="BV884" s="388"/>
      <c r="BW884" s="388"/>
      <c r="BX884" s="388"/>
      <c r="BY884" s="388"/>
      <c r="BZ884" s="388"/>
      <c r="CA884" s="388"/>
      <c r="CB884" s="388"/>
      <c r="CC884" s="388"/>
      <c r="CD884" s="388"/>
      <c r="CE884" s="388"/>
      <c r="CF884" s="388"/>
      <c r="CG884" s="388"/>
      <c r="CH884" s="388"/>
      <c r="CI884" s="388"/>
      <c r="CJ884" s="388"/>
      <c r="CK884" s="193"/>
      <c r="CL884" s="193"/>
      <c r="CM884" s="193"/>
      <c r="CN884" s="193"/>
      <c r="CO884" s="194"/>
      <c r="CP884" s="171"/>
      <c r="CQ884" s="172"/>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3"/>
      <c r="DP884" s="186"/>
      <c r="DQ884" s="33"/>
      <c r="DR884" s="33"/>
      <c r="DS884" s="33"/>
      <c r="DT884" s="33"/>
      <c r="DU884" s="33"/>
      <c r="DV884" s="33"/>
      <c r="DW884" s="33"/>
      <c r="DX884" s="33"/>
      <c r="DY884" s="33"/>
      <c r="DZ884" s="33"/>
      <c r="EA884" s="33"/>
      <c r="EB884" s="33"/>
      <c r="EC884" s="33"/>
      <c r="ED884" s="121"/>
      <c r="EE884" s="66"/>
      <c r="EF884" s="66"/>
      <c r="EG884" s="66"/>
      <c r="EH884" s="66"/>
      <c r="EI884" s="66"/>
      <c r="EJ884" s="66"/>
      <c r="EK884" s="66"/>
      <c r="EL884" s="66"/>
      <c r="EM884" s="66"/>
      <c r="EN884" s="66"/>
      <c r="EO884" s="66"/>
      <c r="EP884" s="66"/>
      <c r="EQ884" s="66"/>
      <c r="ER884" s="66"/>
      <c r="ES884" s="66"/>
      <c r="ET884" s="66"/>
      <c r="EU884" s="66"/>
      <c r="EV884" s="66"/>
      <c r="EW884" s="66"/>
      <c r="EX884" s="66"/>
      <c r="EY884" s="66"/>
      <c r="EZ884" s="66"/>
      <c r="FA884" s="66"/>
      <c r="FB884" s="66"/>
      <c r="FC884" s="66"/>
      <c r="FD884" s="66"/>
      <c r="FE884" s="66"/>
      <c r="FF884" s="66"/>
      <c r="FG884" s="66"/>
      <c r="FH884" s="66"/>
      <c r="FI884" s="66"/>
      <c r="FJ884" s="66"/>
      <c r="FK884" s="66"/>
      <c r="FL884" s="66"/>
      <c r="FM884" s="66"/>
      <c r="FN884" s="66"/>
      <c r="FO884" s="66"/>
      <c r="FP884" s="66"/>
      <c r="FQ884" s="66"/>
      <c r="FR884" s="66"/>
      <c r="FS884" s="66"/>
      <c r="FT884" s="66"/>
      <c r="FU884" s="66"/>
      <c r="FV884" s="66"/>
      <c r="FW884" s="66"/>
      <c r="FX884" s="66"/>
      <c r="FY884" s="66"/>
      <c r="FZ884" s="66"/>
      <c r="GA884" s="66"/>
      <c r="GB884" s="66"/>
      <c r="GC884" s="66"/>
      <c r="GD884" s="66"/>
      <c r="GE884" s="66"/>
      <c r="GF884" s="66"/>
      <c r="GG884" s="66"/>
      <c r="GH884" s="66"/>
      <c r="GI884" s="66"/>
      <c r="GJ884" s="66"/>
      <c r="GK884" s="66"/>
      <c r="GL884" s="66"/>
      <c r="GM884" s="66"/>
    </row>
    <row r="885" spans="1:195" s="122" customFormat="1" ht="9" customHeight="1" x14ac:dyDescent="0.4">
      <c r="A885" s="33"/>
      <c r="B885" s="33"/>
      <c r="C885" s="33"/>
      <c r="D885" s="33"/>
      <c r="E885" s="33"/>
      <c r="F885" s="182"/>
      <c r="G885" s="190"/>
      <c r="H885" s="190"/>
      <c r="I885" s="190"/>
      <c r="J885" s="190"/>
      <c r="K885" s="190"/>
      <c r="L885" s="190"/>
      <c r="M885" s="190"/>
      <c r="N885" s="190"/>
      <c r="O885" s="190"/>
      <c r="P885" s="190"/>
      <c r="Q885" s="190"/>
      <c r="R885" s="190"/>
      <c r="S885" s="190"/>
      <c r="T885" s="190"/>
      <c r="U885" s="190"/>
      <c r="V885" s="190"/>
      <c r="W885" s="182"/>
      <c r="X885" s="182"/>
      <c r="Y885" s="182"/>
      <c r="Z885" s="182"/>
      <c r="AA885" s="182"/>
      <c r="AB885" s="182"/>
      <c r="AC885" s="182"/>
      <c r="AD885" s="182"/>
      <c r="AE885" s="182"/>
      <c r="AF885" s="182"/>
      <c r="AG885" s="182"/>
      <c r="AH885" s="182"/>
      <c r="AI885" s="182"/>
      <c r="AJ885" s="182"/>
      <c r="AK885" s="182"/>
      <c r="AL885" s="182"/>
      <c r="AM885" s="182"/>
      <c r="AN885" s="182"/>
      <c r="AO885" s="182"/>
      <c r="AP885" s="182"/>
      <c r="AQ885" s="182"/>
      <c r="AR885" s="182"/>
      <c r="AS885" s="182"/>
      <c r="AT885" s="182"/>
      <c r="AU885" s="182"/>
      <c r="AV885" s="182"/>
      <c r="AW885" s="182"/>
      <c r="AX885" s="182"/>
      <c r="AY885" s="182"/>
      <c r="AZ885" s="182"/>
      <c r="BA885" s="182"/>
      <c r="BB885" s="182"/>
      <c r="BC885" s="33"/>
      <c r="BD885" s="33"/>
      <c r="BE885" s="33"/>
      <c r="BF885" s="33"/>
      <c r="BG885" s="33"/>
      <c r="BH885" s="33"/>
      <c r="BI885" s="33"/>
      <c r="BJ885" s="33"/>
      <c r="BK885" s="33"/>
      <c r="BL885" s="33"/>
      <c r="BM885" s="33"/>
      <c r="BN885" s="33"/>
      <c r="BO885" s="33"/>
      <c r="BP885" s="33"/>
      <c r="BQ885" s="33"/>
      <c r="BR885" s="33"/>
      <c r="BS885" s="33"/>
      <c r="BT885" s="182"/>
      <c r="BU885" s="190"/>
      <c r="BV885" s="190"/>
      <c r="BW885" s="190"/>
      <c r="BX885" s="190"/>
      <c r="BY885" s="190"/>
      <c r="BZ885" s="190"/>
      <c r="CA885" s="190"/>
      <c r="CB885" s="190"/>
      <c r="CC885" s="190"/>
      <c r="CD885" s="190"/>
      <c r="CE885" s="190"/>
      <c r="CF885" s="190"/>
      <c r="CG885" s="190"/>
      <c r="CH885" s="190"/>
      <c r="CI885" s="190"/>
      <c r="CJ885" s="190"/>
      <c r="CK885" s="182"/>
      <c r="CL885" s="182"/>
      <c r="CM885" s="182"/>
      <c r="CN885" s="182"/>
      <c r="CO885" s="182"/>
      <c r="CP885" s="182"/>
      <c r="CQ885" s="182"/>
      <c r="CR885" s="182"/>
      <c r="CS885" s="182"/>
      <c r="CT885" s="182"/>
      <c r="CU885" s="182"/>
      <c r="CV885" s="182"/>
      <c r="CW885" s="182"/>
      <c r="CX885" s="182"/>
      <c r="CY885" s="182"/>
      <c r="CZ885" s="182"/>
      <c r="DA885" s="182"/>
      <c r="DB885" s="182"/>
      <c r="DC885" s="182"/>
      <c r="DD885" s="182"/>
      <c r="DE885" s="182"/>
      <c r="DF885" s="182"/>
      <c r="DG885" s="182"/>
      <c r="DH885" s="182"/>
      <c r="DI885" s="182"/>
      <c r="DJ885" s="182"/>
      <c r="DK885" s="182"/>
      <c r="DL885" s="182"/>
      <c r="DM885" s="182"/>
      <c r="DN885" s="182"/>
      <c r="DO885" s="182"/>
      <c r="DP885" s="182"/>
      <c r="DQ885" s="33"/>
      <c r="DR885" s="33"/>
      <c r="DS885" s="33"/>
      <c r="DT885" s="33"/>
      <c r="DU885" s="33"/>
      <c r="DV885" s="33"/>
      <c r="DW885" s="33"/>
      <c r="DX885" s="33"/>
      <c r="DY885" s="33"/>
      <c r="DZ885" s="33"/>
      <c r="EA885" s="33"/>
      <c r="EB885" s="33"/>
      <c r="EC885" s="33"/>
      <c r="ED885" s="121"/>
      <c r="EE885" s="66"/>
      <c r="EF885" s="66"/>
      <c r="EG885" s="66"/>
      <c r="EH885" s="66"/>
      <c r="EI885" s="66"/>
      <c r="EJ885" s="66"/>
      <c r="EK885" s="66"/>
      <c r="EL885" s="66"/>
      <c r="EM885" s="66"/>
      <c r="EN885" s="66"/>
      <c r="EO885" s="66"/>
      <c r="EP885" s="66"/>
      <c r="EQ885" s="66"/>
      <c r="ER885" s="66"/>
      <c r="ES885" s="66"/>
      <c r="ET885" s="66"/>
      <c r="EU885" s="66"/>
      <c r="EV885" s="66"/>
      <c r="EW885" s="66"/>
      <c r="EX885" s="66"/>
      <c r="EY885" s="66"/>
      <c r="EZ885" s="66"/>
      <c r="FA885" s="66"/>
      <c r="FB885" s="66"/>
      <c r="FC885" s="66"/>
      <c r="FD885" s="66"/>
      <c r="FE885" s="66"/>
      <c r="FF885" s="66"/>
      <c r="FG885" s="66"/>
      <c r="FH885" s="66"/>
      <c r="FI885" s="66"/>
      <c r="FJ885" s="66"/>
      <c r="FK885" s="66"/>
      <c r="FL885" s="66"/>
      <c r="FM885" s="66"/>
      <c r="FN885" s="66"/>
      <c r="FO885" s="66"/>
      <c r="FP885" s="66"/>
      <c r="FQ885" s="66"/>
      <c r="FR885" s="66"/>
      <c r="FS885" s="66"/>
      <c r="FT885" s="66"/>
      <c r="FU885" s="66"/>
      <c r="FV885" s="66"/>
      <c r="FW885" s="66"/>
      <c r="FX885" s="66"/>
      <c r="FY885" s="66"/>
      <c r="FZ885" s="66"/>
      <c r="GA885" s="66"/>
      <c r="GB885" s="66"/>
      <c r="GC885" s="66"/>
      <c r="GD885" s="66"/>
      <c r="GE885" s="66"/>
      <c r="GF885" s="66"/>
      <c r="GG885" s="66"/>
      <c r="GH885" s="66"/>
      <c r="GI885" s="66"/>
      <c r="GJ885" s="66"/>
      <c r="GK885" s="66"/>
      <c r="GL885" s="66"/>
      <c r="GM885" s="66"/>
    </row>
    <row r="886" spans="1:195" s="122" customFormat="1" ht="12.95" customHeight="1" x14ac:dyDescent="0.4">
      <c r="A886" s="33"/>
      <c r="B886" s="33"/>
      <c r="C886" s="33"/>
      <c r="D886" s="33"/>
      <c r="E886" s="33"/>
      <c r="F886" s="33"/>
      <c r="G886" s="73"/>
      <c r="H886" s="73"/>
      <c r="I886" s="73"/>
      <c r="J886" s="73"/>
      <c r="K886" s="73"/>
      <c r="L886" s="73"/>
      <c r="M886" s="73"/>
      <c r="N886" s="73"/>
      <c r="O886" s="73"/>
      <c r="P886" s="73"/>
      <c r="Q886" s="73"/>
      <c r="R886" s="73"/>
      <c r="S886" s="73"/>
      <c r="T886" s="73"/>
      <c r="U886" s="73"/>
      <c r="V886" s="7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73"/>
      <c r="BV886" s="73"/>
      <c r="BW886" s="73"/>
      <c r="BX886" s="73"/>
      <c r="BY886" s="73"/>
      <c r="BZ886" s="73"/>
      <c r="CA886" s="73"/>
      <c r="CB886" s="73"/>
      <c r="CC886" s="73"/>
      <c r="CD886" s="73"/>
      <c r="CE886" s="73"/>
      <c r="CF886" s="73"/>
      <c r="CG886" s="73"/>
      <c r="CH886" s="73"/>
      <c r="CI886" s="73"/>
      <c r="CJ886" s="73"/>
      <c r="CK886" s="33"/>
      <c r="CL886" s="33"/>
      <c r="CM886" s="33"/>
      <c r="CN886" s="33"/>
      <c r="CO886" s="33"/>
      <c r="CP886" s="33"/>
      <c r="CQ886" s="33"/>
      <c r="CR886" s="33"/>
      <c r="CS886" s="33"/>
      <c r="CT886" s="33"/>
      <c r="CU886" s="33"/>
      <c r="CV886" s="33"/>
      <c r="CW886" s="33"/>
      <c r="CX886" s="33"/>
      <c r="CY886" s="33"/>
      <c r="CZ886" s="33"/>
      <c r="DA886" s="33"/>
      <c r="DB886" s="33"/>
      <c r="DC886" s="33"/>
      <c r="DD886" s="33"/>
      <c r="DE886" s="33"/>
      <c r="DF886" s="33"/>
      <c r="DG886" s="33"/>
      <c r="DH886" s="33"/>
      <c r="DI886" s="33"/>
      <c r="DJ886" s="33"/>
      <c r="DK886" s="33"/>
      <c r="DL886" s="33"/>
      <c r="DM886" s="33"/>
      <c r="DN886" s="33"/>
      <c r="DO886" s="33"/>
      <c r="DP886" s="33"/>
      <c r="DQ886" s="33"/>
      <c r="DR886" s="33"/>
      <c r="DS886" s="33"/>
      <c r="DT886" s="33"/>
      <c r="DU886" s="33"/>
      <c r="DV886" s="33"/>
      <c r="DW886" s="33"/>
      <c r="DX886" s="33"/>
      <c r="DY886" s="33"/>
      <c r="DZ886" s="33"/>
      <c r="EA886" s="33"/>
      <c r="EB886" s="33"/>
      <c r="EC886" s="33"/>
      <c r="ED886" s="121"/>
      <c r="EE886" s="66"/>
      <c r="EF886" s="66"/>
      <c r="EG886" s="66"/>
      <c r="EH886" s="66"/>
      <c r="EI886" s="66"/>
      <c r="EJ886" s="66"/>
      <c r="EK886" s="66"/>
      <c r="EL886" s="66"/>
      <c r="EM886" s="66"/>
      <c r="EN886" s="66"/>
      <c r="EO886" s="66"/>
      <c r="EP886" s="66"/>
      <c r="EQ886" s="66"/>
      <c r="ER886" s="66"/>
      <c r="ES886" s="66"/>
      <c r="ET886" s="66"/>
      <c r="EU886" s="66"/>
      <c r="EV886" s="66"/>
      <c r="EW886" s="66"/>
      <c r="EX886" s="66"/>
      <c r="EY886" s="66"/>
      <c r="EZ886" s="66"/>
      <c r="FA886" s="66"/>
      <c r="FB886" s="66"/>
      <c r="FC886" s="66"/>
      <c r="FD886" s="66"/>
      <c r="FE886" s="66"/>
      <c r="FF886" s="66"/>
      <c r="FG886" s="66"/>
      <c r="FH886" s="66"/>
      <c r="FI886" s="66"/>
      <c r="FJ886" s="66"/>
      <c r="FK886" s="66"/>
      <c r="FL886" s="66"/>
      <c r="FM886" s="66"/>
      <c r="FN886" s="66"/>
      <c r="FO886" s="66"/>
      <c r="FP886" s="66"/>
      <c r="FQ886" s="66"/>
      <c r="FR886" s="66"/>
      <c r="FS886" s="66"/>
      <c r="FT886" s="66"/>
      <c r="FU886" s="66"/>
      <c r="FV886" s="66"/>
      <c r="FW886" s="66"/>
      <c r="FX886" s="66"/>
      <c r="FY886" s="66"/>
      <c r="FZ886" s="66"/>
      <c r="GA886" s="66"/>
      <c r="GB886" s="66"/>
      <c r="GC886" s="66"/>
      <c r="GD886" s="66"/>
      <c r="GE886" s="66"/>
      <c r="GF886" s="66"/>
      <c r="GG886" s="66"/>
      <c r="GH886" s="66"/>
      <c r="GI886" s="66"/>
      <c r="GJ886" s="66"/>
      <c r="GK886" s="66"/>
      <c r="GL886" s="66"/>
      <c r="GM886" s="66"/>
    </row>
    <row r="887" spans="1:195" s="122" customFormat="1" ht="9" customHeight="1" x14ac:dyDescent="0.4">
      <c r="A887" s="33"/>
      <c r="B887" s="33"/>
      <c r="C887" s="33"/>
      <c r="D887" s="33"/>
      <c r="E887" s="33"/>
      <c r="F887" s="195"/>
      <c r="G887" s="389" t="s">
        <v>449</v>
      </c>
      <c r="H887" s="389"/>
      <c r="I887" s="389"/>
      <c r="J887" s="389"/>
      <c r="K887" s="389"/>
      <c r="L887" s="389"/>
      <c r="M887" s="389"/>
      <c r="N887" s="389"/>
      <c r="O887" s="389"/>
      <c r="P887" s="389"/>
      <c r="Q887" s="389"/>
      <c r="R887" s="389"/>
      <c r="S887" s="389"/>
      <c r="T887" s="389"/>
      <c r="U887" s="196"/>
      <c r="V887" s="197"/>
      <c r="W887" s="198"/>
      <c r="X887" s="199"/>
      <c r="Y887" s="198"/>
      <c r="Z887" s="199"/>
      <c r="AA887" s="198"/>
      <c r="AB887" s="199"/>
      <c r="AC887" s="195"/>
      <c r="AD887" s="199"/>
      <c r="AE887" s="199"/>
      <c r="AF887" s="199"/>
      <c r="AG887" s="199"/>
      <c r="AH887" s="199"/>
      <c r="AI887" s="199"/>
      <c r="AJ887" s="199"/>
      <c r="AK887" s="199"/>
      <c r="AL887" s="199"/>
      <c r="AM887" s="199"/>
      <c r="AN887" s="199"/>
      <c r="AO887" s="199"/>
      <c r="AP887" s="199"/>
      <c r="AQ887" s="199"/>
      <c r="AR887" s="199"/>
      <c r="AS887" s="199"/>
      <c r="AT887" s="199"/>
      <c r="AU887" s="199"/>
      <c r="AV887" s="199"/>
      <c r="AW887" s="199"/>
      <c r="AX887" s="199"/>
      <c r="AY887" s="199"/>
      <c r="AZ887" s="199"/>
      <c r="BA887" s="199"/>
      <c r="BB887" s="199"/>
      <c r="BC887" s="33"/>
      <c r="BD887" s="33"/>
      <c r="BE887" s="33"/>
      <c r="BF887" s="33"/>
      <c r="BG887" s="33"/>
      <c r="BH887" s="33"/>
      <c r="BI887" s="33"/>
      <c r="BJ887" s="33"/>
      <c r="BK887" s="33"/>
      <c r="BL887" s="33"/>
      <c r="BM887" s="33"/>
      <c r="BN887" s="33"/>
      <c r="BO887" s="33"/>
      <c r="BP887" s="33"/>
      <c r="BQ887" s="33"/>
      <c r="BR887" s="33"/>
      <c r="BS887" s="33"/>
      <c r="BT887" s="195"/>
      <c r="BU887" s="389" t="s">
        <v>449</v>
      </c>
      <c r="BV887" s="612"/>
      <c r="BW887" s="612"/>
      <c r="BX887" s="612"/>
      <c r="BY887" s="612"/>
      <c r="BZ887" s="612"/>
      <c r="CA887" s="612"/>
      <c r="CB887" s="612"/>
      <c r="CC887" s="612"/>
      <c r="CD887" s="612"/>
      <c r="CE887" s="612"/>
      <c r="CF887" s="612"/>
      <c r="CG887" s="612"/>
      <c r="CH887" s="612"/>
      <c r="CI887" s="196"/>
      <c r="CJ887" s="197"/>
      <c r="CK887" s="198"/>
      <c r="CL887" s="199"/>
      <c r="CM887" s="198"/>
      <c r="CN887" s="199"/>
      <c r="CO887" s="198"/>
      <c r="CP887" s="199"/>
      <c r="CQ887" s="195"/>
      <c r="CR887" s="199"/>
      <c r="CS887" s="199"/>
      <c r="CT887" s="199"/>
      <c r="CU887" s="199"/>
      <c r="CV887" s="199"/>
      <c r="CW887" s="199"/>
      <c r="CX887" s="199"/>
      <c r="CY887" s="199"/>
      <c r="CZ887" s="199"/>
      <c r="DA887" s="199"/>
      <c r="DB887" s="199"/>
      <c r="DC887" s="199"/>
      <c r="DD887" s="199"/>
      <c r="DE887" s="199"/>
      <c r="DF887" s="199"/>
      <c r="DG887" s="199"/>
      <c r="DH887" s="199"/>
      <c r="DI887" s="199"/>
      <c r="DJ887" s="199"/>
      <c r="DK887" s="199"/>
      <c r="DL887" s="199"/>
      <c r="DM887" s="199"/>
      <c r="DN887" s="199"/>
      <c r="DO887" s="199"/>
      <c r="DP887" s="199"/>
      <c r="DQ887" s="33"/>
      <c r="DR887" s="33"/>
      <c r="DS887" s="33"/>
      <c r="DT887" s="33"/>
      <c r="DU887" s="33"/>
      <c r="DV887" s="33"/>
      <c r="DW887" s="33"/>
      <c r="DX887" s="33"/>
      <c r="DY887" s="33"/>
      <c r="DZ887" s="33"/>
      <c r="EA887" s="33"/>
      <c r="EB887" s="33"/>
      <c r="EC887" s="33"/>
      <c r="ED887" s="121"/>
      <c r="EE887" s="66"/>
      <c r="EF887" s="66"/>
      <c r="EG887" s="66"/>
      <c r="EH887" s="66"/>
      <c r="EI887" s="66"/>
      <c r="EJ887" s="66"/>
      <c r="EK887" s="66"/>
      <c r="EL887" s="66"/>
      <c r="EM887" s="66"/>
      <c r="EN887" s="66"/>
      <c r="EO887" s="66"/>
      <c r="EP887" s="66"/>
      <c r="EQ887" s="66"/>
      <c r="ER887" s="66"/>
      <c r="ES887" s="66"/>
      <c r="ET887" s="66"/>
      <c r="EU887" s="66"/>
      <c r="EV887" s="66"/>
      <c r="EW887" s="66"/>
      <c r="EX887" s="66"/>
      <c r="EY887" s="66"/>
      <c r="EZ887" s="66"/>
      <c r="FA887" s="66"/>
      <c r="FB887" s="66"/>
      <c r="FC887" s="66"/>
      <c r="FD887" s="66"/>
      <c r="FE887" s="66"/>
      <c r="FF887" s="66"/>
      <c r="FG887" s="66"/>
      <c r="FH887" s="66"/>
      <c r="FI887" s="66"/>
      <c r="FJ887" s="66"/>
      <c r="FK887" s="66"/>
      <c r="FL887" s="66"/>
      <c r="FM887" s="66"/>
      <c r="FN887" s="66"/>
      <c r="FO887" s="66"/>
      <c r="FP887" s="66"/>
      <c r="FQ887" s="66"/>
      <c r="FR887" s="66"/>
      <c r="FS887" s="66"/>
      <c r="FT887" s="66"/>
      <c r="FU887" s="66"/>
      <c r="FV887" s="66"/>
      <c r="FW887" s="66"/>
      <c r="FX887" s="66"/>
      <c r="FY887" s="66"/>
      <c r="FZ887" s="66"/>
      <c r="GA887" s="66"/>
      <c r="GB887" s="66"/>
      <c r="GC887" s="66"/>
      <c r="GD887" s="66"/>
      <c r="GE887" s="66"/>
      <c r="GF887" s="66"/>
      <c r="GG887" s="66"/>
      <c r="GH887" s="66"/>
      <c r="GI887" s="66"/>
      <c r="GJ887" s="66"/>
      <c r="GK887" s="66"/>
      <c r="GL887" s="66"/>
      <c r="GM887" s="66"/>
    </row>
    <row r="888" spans="1:195" s="122" customFormat="1" ht="9" customHeight="1" thickBot="1" x14ac:dyDescent="0.45">
      <c r="A888" s="33"/>
      <c r="B888" s="33"/>
      <c r="C888" s="33"/>
      <c r="D888" s="33"/>
      <c r="E888" s="33"/>
      <c r="F888" s="195"/>
      <c r="G888" s="390"/>
      <c r="H888" s="390"/>
      <c r="I888" s="390"/>
      <c r="J888" s="390"/>
      <c r="K888" s="390"/>
      <c r="L888" s="390"/>
      <c r="M888" s="390"/>
      <c r="N888" s="390"/>
      <c r="O888" s="390"/>
      <c r="P888" s="390"/>
      <c r="Q888" s="390"/>
      <c r="R888" s="390"/>
      <c r="S888" s="390"/>
      <c r="T888" s="390"/>
      <c r="U888" s="200"/>
      <c r="V888" s="200"/>
      <c r="W888" s="195"/>
      <c r="X888" s="195"/>
      <c r="Y888" s="195"/>
      <c r="Z888" s="195"/>
      <c r="AA888" s="195"/>
      <c r="AB888" s="195"/>
      <c r="AC888" s="195"/>
      <c r="AD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33"/>
      <c r="BD888" s="33"/>
      <c r="BE888" s="33"/>
      <c r="BF888" s="33"/>
      <c r="BG888" s="33"/>
      <c r="BH888" s="33"/>
      <c r="BI888" s="33"/>
      <c r="BJ888" s="33"/>
      <c r="BK888" s="33"/>
      <c r="BL888" s="33"/>
      <c r="BM888" s="33"/>
      <c r="BN888" s="33"/>
      <c r="BO888" s="33"/>
      <c r="BP888" s="33"/>
      <c r="BQ888" s="33"/>
      <c r="BR888" s="33"/>
      <c r="BS888" s="33"/>
      <c r="BT888" s="195"/>
      <c r="BU888" s="613"/>
      <c r="BV888" s="613"/>
      <c r="BW888" s="613"/>
      <c r="BX888" s="613"/>
      <c r="BY888" s="613"/>
      <c r="BZ888" s="613"/>
      <c r="CA888" s="613"/>
      <c r="CB888" s="613"/>
      <c r="CC888" s="613"/>
      <c r="CD888" s="613"/>
      <c r="CE888" s="613"/>
      <c r="CF888" s="613"/>
      <c r="CG888" s="613"/>
      <c r="CH888" s="613"/>
      <c r="CI888" s="200"/>
      <c r="CJ888" s="200"/>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33"/>
      <c r="DR888" s="33"/>
      <c r="DS888" s="33"/>
      <c r="DT888" s="33"/>
      <c r="DU888" s="33"/>
      <c r="DV888" s="33"/>
      <c r="DW888" s="33"/>
      <c r="DX888" s="33"/>
      <c r="DY888" s="33"/>
      <c r="DZ888" s="33"/>
      <c r="EA888" s="33"/>
      <c r="EB888" s="33"/>
      <c r="EC888" s="33"/>
      <c r="ED888" s="121"/>
      <c r="EE888" s="66"/>
      <c r="EF888" s="66"/>
      <c r="EG888" s="66"/>
      <c r="EH888" s="66"/>
      <c r="EI888" s="66"/>
      <c r="EJ888" s="66"/>
      <c r="EK888" s="66"/>
      <c r="EL888" s="66"/>
      <c r="EM888" s="66"/>
      <c r="EN888" s="66"/>
      <c r="EO888" s="66"/>
      <c r="EP888" s="66"/>
      <c r="EQ888" s="66"/>
      <c r="ER888" s="66"/>
      <c r="ES888" s="66"/>
      <c r="ET888" s="66"/>
      <c r="EU888" s="66"/>
      <c r="EV888" s="66"/>
      <c r="EW888" s="66"/>
      <c r="EX888" s="66"/>
      <c r="EY888" s="66"/>
      <c r="EZ888" s="66"/>
      <c r="FA888" s="66"/>
      <c r="FB888" s="66"/>
      <c r="FC888" s="66"/>
      <c r="FD888" s="66"/>
      <c r="FE888" s="66"/>
      <c r="FF888" s="66"/>
      <c r="FG888" s="66"/>
      <c r="FH888" s="66"/>
      <c r="FI888" s="66"/>
      <c r="FJ888" s="66"/>
      <c r="FK888" s="66"/>
      <c r="FL888" s="66"/>
      <c r="FM888" s="66"/>
      <c r="FN888" s="66"/>
      <c r="FO888" s="66"/>
      <c r="FP888" s="66"/>
      <c r="FQ888" s="66"/>
      <c r="FR888" s="66"/>
      <c r="FS888" s="66"/>
      <c r="FT888" s="66"/>
      <c r="FU888" s="66"/>
      <c r="FV888" s="66"/>
      <c r="FW888" s="66"/>
      <c r="FX888" s="66"/>
      <c r="FY888" s="66"/>
      <c r="FZ888" s="66"/>
      <c r="GA888" s="66"/>
      <c r="GB888" s="66"/>
      <c r="GC888" s="66"/>
      <c r="GD888" s="66"/>
      <c r="GE888" s="66"/>
      <c r="GF888" s="66"/>
      <c r="GG888" s="66"/>
      <c r="GH888" s="66"/>
      <c r="GI888" s="66"/>
      <c r="GJ888" s="66"/>
      <c r="GK888" s="66"/>
      <c r="GL888" s="66"/>
      <c r="GM888" s="66"/>
    </row>
    <row r="889" spans="1:195" s="122" customFormat="1" ht="9.9499999999999993" customHeight="1" thickBot="1" x14ac:dyDescent="0.45">
      <c r="A889" s="33"/>
      <c r="B889" s="33"/>
      <c r="C889" s="33"/>
      <c r="D889" s="33"/>
      <c r="E889" s="33"/>
      <c r="F889" s="195"/>
      <c r="G889" s="383" t="s">
        <v>446</v>
      </c>
      <c r="H889" s="384"/>
      <c r="I889" s="384"/>
      <c r="J889" s="384"/>
      <c r="K889" s="384"/>
      <c r="L889" s="384"/>
      <c r="M889" s="384"/>
      <c r="N889" s="384"/>
      <c r="O889" s="384"/>
      <c r="P889" s="384"/>
      <c r="Q889" s="384"/>
      <c r="R889" s="384"/>
      <c r="S889" s="384"/>
      <c r="T889" s="384"/>
      <c r="U889" s="384"/>
      <c r="V889" s="384"/>
      <c r="W889" s="175"/>
      <c r="X889" s="175"/>
      <c r="Y889" s="175"/>
      <c r="Z889" s="175"/>
      <c r="AA889" s="162"/>
      <c r="AB889" s="164"/>
      <c r="AC889" s="164"/>
      <c r="AD889" s="164"/>
      <c r="AE889" s="164"/>
      <c r="AF889" s="164"/>
      <c r="AG889" s="164"/>
      <c r="AH889" s="164"/>
      <c r="AI889" s="164"/>
      <c r="AJ889" s="164"/>
      <c r="AK889" s="164"/>
      <c r="AL889" s="164"/>
      <c r="AM889" s="164"/>
      <c r="AN889" s="164"/>
      <c r="AO889" s="164"/>
      <c r="AP889" s="164"/>
      <c r="AQ889" s="164"/>
      <c r="AR889" s="164"/>
      <c r="AS889" s="164"/>
      <c r="AT889" s="164"/>
      <c r="AU889" s="164"/>
      <c r="AV889" s="164"/>
      <c r="AW889" s="164"/>
      <c r="AX889" s="164"/>
      <c r="AY889" s="164"/>
      <c r="AZ889" s="164"/>
      <c r="BA889" s="165"/>
      <c r="BB889" s="195"/>
      <c r="BC889" s="33"/>
      <c r="BD889" s="33"/>
      <c r="BE889" s="33"/>
      <c r="BF889" s="33"/>
      <c r="BG889" s="33"/>
      <c r="BH889" s="33"/>
      <c r="BI889" s="33"/>
      <c r="BJ889" s="33"/>
      <c r="BK889" s="33"/>
      <c r="BL889" s="33"/>
      <c r="BM889" s="33"/>
      <c r="BN889" s="33"/>
      <c r="BO889" s="33"/>
      <c r="BP889" s="33"/>
      <c r="BQ889" s="33"/>
      <c r="BR889" s="33"/>
      <c r="BS889" s="33"/>
      <c r="BT889" s="195"/>
      <c r="BU889" s="383" t="s">
        <v>446</v>
      </c>
      <c r="BV889" s="384"/>
      <c r="BW889" s="384"/>
      <c r="BX889" s="384"/>
      <c r="BY889" s="384"/>
      <c r="BZ889" s="384"/>
      <c r="CA889" s="384"/>
      <c r="CB889" s="384"/>
      <c r="CC889" s="384"/>
      <c r="CD889" s="384"/>
      <c r="CE889" s="384"/>
      <c r="CF889" s="384"/>
      <c r="CG889" s="384"/>
      <c r="CH889" s="384"/>
      <c r="CI889" s="384"/>
      <c r="CJ889" s="384"/>
      <c r="CK889" s="175"/>
      <c r="CL889" s="175"/>
      <c r="CM889" s="175"/>
      <c r="CN889" s="175"/>
      <c r="CO889" s="162"/>
      <c r="CP889" s="164"/>
      <c r="CQ889" s="164"/>
      <c r="CR889" s="164"/>
      <c r="CS889" s="164"/>
      <c r="CT889" s="164"/>
      <c r="CU889" s="164"/>
      <c r="CV889" s="164"/>
      <c r="CW889" s="164"/>
      <c r="CX889" s="164"/>
      <c r="CY889" s="164"/>
      <c r="CZ889" s="164"/>
      <c r="DA889" s="164"/>
      <c r="DB889" s="164"/>
      <c r="DC889" s="164"/>
      <c r="DD889" s="164"/>
      <c r="DE889" s="164"/>
      <c r="DF889" s="164"/>
      <c r="DG889" s="164"/>
      <c r="DH889" s="164"/>
      <c r="DI889" s="164"/>
      <c r="DJ889" s="164"/>
      <c r="DK889" s="164"/>
      <c r="DL889" s="164"/>
      <c r="DM889" s="164"/>
      <c r="DN889" s="164"/>
      <c r="DO889" s="165"/>
      <c r="DP889" s="195"/>
      <c r="DQ889" s="33"/>
      <c r="DR889" s="33"/>
      <c r="DS889" s="33"/>
      <c r="DT889" s="33"/>
      <c r="DU889" s="33"/>
      <c r="DV889" s="33"/>
      <c r="DW889" s="33"/>
      <c r="DX889" s="33"/>
      <c r="DY889" s="33"/>
      <c r="DZ889" s="33"/>
      <c r="EA889" s="33"/>
      <c r="EB889" s="33"/>
      <c r="EC889" s="33"/>
      <c r="ED889" s="121"/>
      <c r="EE889" s="66"/>
      <c r="EF889" s="66"/>
      <c r="EG889" s="66"/>
      <c r="EH889" s="66"/>
      <c r="EI889" s="66"/>
      <c r="EJ889" s="66"/>
      <c r="EK889" s="66"/>
      <c r="EL889" s="66"/>
      <c r="EM889" s="66"/>
      <c r="EN889" s="66"/>
      <c r="EO889" s="66"/>
      <c r="EP889" s="66"/>
      <c r="EQ889" s="66"/>
      <c r="ER889" s="66"/>
      <c r="ES889" s="66"/>
      <c r="ET889" s="66"/>
      <c r="EU889" s="66"/>
      <c r="EV889" s="66"/>
      <c r="EW889" s="66"/>
      <c r="EX889" s="66"/>
      <c r="EY889" s="66"/>
      <c r="EZ889" s="66"/>
      <c r="FA889" s="66"/>
      <c r="FB889" s="66"/>
      <c r="FC889" s="66"/>
      <c r="FD889" s="66"/>
      <c r="FE889" s="66"/>
      <c r="FF889" s="66"/>
      <c r="FG889" s="66"/>
      <c r="FH889" s="66"/>
      <c r="FI889" s="66"/>
      <c r="FJ889" s="66"/>
      <c r="FK889" s="66"/>
      <c r="FL889" s="66"/>
      <c r="FM889" s="66"/>
      <c r="FN889" s="66"/>
      <c r="FO889" s="66"/>
      <c r="FP889" s="66"/>
      <c r="FQ889" s="66"/>
      <c r="FR889" s="66"/>
      <c r="FS889" s="66"/>
      <c r="FT889" s="66"/>
      <c r="FU889" s="66"/>
      <c r="FV889" s="66"/>
      <c r="FW889" s="66"/>
      <c r="FX889" s="66"/>
      <c r="FY889" s="66"/>
      <c r="FZ889" s="66"/>
      <c r="GA889" s="66"/>
      <c r="GB889" s="66"/>
      <c r="GC889" s="66"/>
      <c r="GD889" s="66"/>
      <c r="GE889" s="66"/>
      <c r="GF889" s="66"/>
      <c r="GG889" s="66"/>
      <c r="GH889" s="66"/>
      <c r="GI889" s="66"/>
      <c r="GJ889" s="66"/>
      <c r="GK889" s="66"/>
      <c r="GL889" s="66"/>
      <c r="GM889" s="66"/>
    </row>
    <row r="890" spans="1:195" s="122" customFormat="1" ht="9.9499999999999993" customHeight="1" x14ac:dyDescent="0.4">
      <c r="A890" s="33"/>
      <c r="B890" s="33"/>
      <c r="C890" s="33"/>
      <c r="D890" s="33"/>
      <c r="E890" s="33"/>
      <c r="F890" s="195"/>
      <c r="G890" s="385"/>
      <c r="H890" s="386"/>
      <c r="I890" s="386"/>
      <c r="J890" s="386"/>
      <c r="K890" s="386"/>
      <c r="L890" s="386"/>
      <c r="M890" s="386"/>
      <c r="N890" s="386"/>
      <c r="O890" s="386"/>
      <c r="P890" s="386"/>
      <c r="Q890" s="386"/>
      <c r="R890" s="386"/>
      <c r="S890" s="386"/>
      <c r="T890" s="386"/>
      <c r="U890" s="386"/>
      <c r="V890" s="386"/>
      <c r="W890" s="177"/>
      <c r="X890" s="177"/>
      <c r="Y890" s="177"/>
      <c r="Z890" s="592" t="s">
        <v>447</v>
      </c>
      <c r="AA890" s="593"/>
      <c r="AB890" s="593"/>
      <c r="AC890" s="593"/>
      <c r="AD890" s="593"/>
      <c r="AE890" s="593"/>
      <c r="AF890" s="593"/>
      <c r="AG890" s="593"/>
      <c r="AH890" s="593"/>
      <c r="AI890" s="593"/>
      <c r="AJ890" s="593"/>
      <c r="AK890" s="593"/>
      <c r="AL890" s="593"/>
      <c r="AM890" s="593"/>
      <c r="AN890" s="593"/>
      <c r="AO890" s="593"/>
      <c r="AP890" s="593"/>
      <c r="AQ890" s="593"/>
      <c r="AR890" s="593"/>
      <c r="AS890" s="593"/>
      <c r="AT890" s="593"/>
      <c r="AU890" s="593"/>
      <c r="AV890" s="593"/>
      <c r="AW890" s="593"/>
      <c r="AX890" s="593"/>
      <c r="AY890" s="593"/>
      <c r="AZ890" s="594"/>
      <c r="BA890" s="167"/>
      <c r="BB890" s="195"/>
      <c r="BC890" s="33"/>
      <c r="BD890" s="33"/>
      <c r="BE890" s="601"/>
      <c r="BF890" s="602"/>
      <c r="BG890" s="606" t="s">
        <v>123</v>
      </c>
      <c r="BH890" s="606"/>
      <c r="BI890" s="602"/>
      <c r="BJ890" s="602"/>
      <c r="BK890" s="606" t="s">
        <v>124</v>
      </c>
      <c r="BL890" s="608"/>
      <c r="BM890" s="33"/>
      <c r="BN890" s="33"/>
      <c r="BO890" s="33"/>
      <c r="BP890" s="33"/>
      <c r="BQ890" s="33"/>
      <c r="BR890" s="33"/>
      <c r="BS890" s="33"/>
      <c r="BT890" s="195"/>
      <c r="BU890" s="385"/>
      <c r="BV890" s="611"/>
      <c r="BW890" s="611"/>
      <c r="BX890" s="611"/>
      <c r="BY890" s="611"/>
      <c r="BZ890" s="611"/>
      <c r="CA890" s="611"/>
      <c r="CB890" s="611"/>
      <c r="CC890" s="611"/>
      <c r="CD890" s="611"/>
      <c r="CE890" s="611"/>
      <c r="CF890" s="611"/>
      <c r="CG890" s="611"/>
      <c r="CH890" s="611"/>
      <c r="CI890" s="611"/>
      <c r="CJ890" s="611"/>
      <c r="CK890" s="177"/>
      <c r="CL890" s="177"/>
      <c r="CM890" s="177"/>
      <c r="CN890" s="592" t="s">
        <v>447</v>
      </c>
      <c r="CO890" s="593"/>
      <c r="CP890" s="593"/>
      <c r="CQ890" s="593"/>
      <c r="CR890" s="593"/>
      <c r="CS890" s="593"/>
      <c r="CT890" s="593"/>
      <c r="CU890" s="593"/>
      <c r="CV890" s="593"/>
      <c r="CW890" s="593"/>
      <c r="CX890" s="593"/>
      <c r="CY890" s="593"/>
      <c r="CZ890" s="593"/>
      <c r="DA890" s="593"/>
      <c r="DB890" s="593"/>
      <c r="DC890" s="593"/>
      <c r="DD890" s="593"/>
      <c r="DE890" s="593"/>
      <c r="DF890" s="593"/>
      <c r="DG890" s="593"/>
      <c r="DH890" s="593"/>
      <c r="DI890" s="593"/>
      <c r="DJ890" s="593"/>
      <c r="DK890" s="593"/>
      <c r="DL890" s="593"/>
      <c r="DM890" s="593"/>
      <c r="DN890" s="594"/>
      <c r="DO890" s="167"/>
      <c r="DP890" s="195"/>
      <c r="DQ890" s="33"/>
      <c r="DR890" s="33"/>
      <c r="DS890" s="601">
        <v>8</v>
      </c>
      <c r="DT890" s="602"/>
      <c r="DU890" s="606" t="s">
        <v>123</v>
      </c>
      <c r="DV890" s="606"/>
      <c r="DW890" s="602">
        <v>1</v>
      </c>
      <c r="DX890" s="602"/>
      <c r="DY890" s="606" t="s">
        <v>124</v>
      </c>
      <c r="DZ890" s="608"/>
      <c r="EA890" s="33"/>
      <c r="EB890" s="33"/>
      <c r="EC890" s="33"/>
      <c r="ED890" s="121"/>
      <c r="EE890" s="66"/>
      <c r="EF890" s="66"/>
      <c r="EG890" s="66"/>
      <c r="EH890" s="66"/>
      <c r="EI890" s="66"/>
      <c r="EJ890" s="66"/>
      <c r="EK890" s="66"/>
      <c r="EL890" s="66"/>
      <c r="EM890" s="66"/>
      <c r="EN890" s="66"/>
      <c r="EO890" s="66"/>
      <c r="EP890" s="66"/>
      <c r="EQ890" s="66"/>
      <c r="ER890" s="66"/>
      <c r="ES890" s="66"/>
      <c r="ET890" s="66"/>
      <c r="EU890" s="66"/>
      <c r="EV890" s="66"/>
      <c r="EW890" s="66"/>
      <c r="EX890" s="66"/>
      <c r="EY890" s="66"/>
      <c r="EZ890" s="66"/>
      <c r="FA890" s="66"/>
      <c r="FB890" s="66"/>
      <c r="FC890" s="66"/>
      <c r="FD890" s="66"/>
      <c r="FE890" s="66"/>
      <c r="FF890" s="66"/>
      <c r="FG890" s="66"/>
      <c r="FH890" s="66"/>
      <c r="FI890" s="66"/>
      <c r="FJ890" s="66"/>
      <c r="FK890" s="66"/>
      <c r="FL890" s="66"/>
      <c r="FM890" s="66"/>
      <c r="FN890" s="66"/>
      <c r="FO890" s="66"/>
      <c r="FP890" s="66"/>
      <c r="FQ890" s="66"/>
      <c r="FR890" s="66"/>
      <c r="FS890" s="66"/>
      <c r="FT890" s="66"/>
      <c r="FU890" s="66"/>
      <c r="FV890" s="66"/>
      <c r="FW890" s="66"/>
      <c r="FX890" s="66"/>
      <c r="FY890" s="66"/>
      <c r="FZ890" s="66"/>
      <c r="GA890" s="66"/>
      <c r="GB890" s="66"/>
      <c r="GC890" s="66"/>
      <c r="GD890" s="66"/>
      <c r="GE890" s="66"/>
      <c r="GF890" s="66"/>
      <c r="GG890" s="66"/>
      <c r="GH890" s="66"/>
      <c r="GI890" s="66"/>
      <c r="GJ890" s="66"/>
      <c r="GK890" s="66"/>
      <c r="GL890" s="66"/>
      <c r="GM890" s="66"/>
    </row>
    <row r="891" spans="1:195" s="122" customFormat="1" ht="9.9499999999999993" customHeight="1" x14ac:dyDescent="0.4">
      <c r="A891" s="33"/>
      <c r="B891" s="33"/>
      <c r="C891" s="33"/>
      <c r="D891" s="33"/>
      <c r="E891" s="33"/>
      <c r="F891" s="195"/>
      <c r="G891" s="385"/>
      <c r="H891" s="386"/>
      <c r="I891" s="386"/>
      <c r="J891" s="386"/>
      <c r="K891" s="386"/>
      <c r="L891" s="386"/>
      <c r="M891" s="386"/>
      <c r="N891" s="386"/>
      <c r="O891" s="386"/>
      <c r="P891" s="386"/>
      <c r="Q891" s="386"/>
      <c r="R891" s="386"/>
      <c r="S891" s="386"/>
      <c r="T891" s="386"/>
      <c r="U891" s="386"/>
      <c r="V891" s="386"/>
      <c r="W891" s="177"/>
      <c r="X891" s="177"/>
      <c r="Y891" s="177"/>
      <c r="Z891" s="595"/>
      <c r="AA891" s="596"/>
      <c r="AB891" s="596"/>
      <c r="AC891" s="596"/>
      <c r="AD891" s="596"/>
      <c r="AE891" s="596"/>
      <c r="AF891" s="596"/>
      <c r="AG891" s="596"/>
      <c r="AH891" s="596"/>
      <c r="AI891" s="596"/>
      <c r="AJ891" s="596"/>
      <c r="AK891" s="596"/>
      <c r="AL891" s="596"/>
      <c r="AM891" s="596"/>
      <c r="AN891" s="596"/>
      <c r="AO891" s="596"/>
      <c r="AP891" s="596"/>
      <c r="AQ891" s="596"/>
      <c r="AR891" s="596"/>
      <c r="AS891" s="596"/>
      <c r="AT891" s="596"/>
      <c r="AU891" s="596"/>
      <c r="AV891" s="596"/>
      <c r="AW891" s="596"/>
      <c r="AX891" s="596"/>
      <c r="AY891" s="596"/>
      <c r="AZ891" s="597"/>
      <c r="BA891" s="168"/>
      <c r="BB891" s="199"/>
      <c r="BC891" s="33"/>
      <c r="BD891" s="33"/>
      <c r="BE891" s="603"/>
      <c r="BF891" s="474"/>
      <c r="BG891" s="477"/>
      <c r="BH891" s="477"/>
      <c r="BI891" s="474"/>
      <c r="BJ891" s="474"/>
      <c r="BK891" s="477"/>
      <c r="BL891" s="609"/>
      <c r="BM891" s="33"/>
      <c r="BN891" s="33"/>
      <c r="BO891" s="33"/>
      <c r="BP891" s="33"/>
      <c r="BQ891" s="33"/>
      <c r="BR891" s="33"/>
      <c r="BS891" s="33"/>
      <c r="BT891" s="195"/>
      <c r="BU891" s="385"/>
      <c r="BV891" s="611"/>
      <c r="BW891" s="611"/>
      <c r="BX891" s="611"/>
      <c r="BY891" s="611"/>
      <c r="BZ891" s="611"/>
      <c r="CA891" s="611"/>
      <c r="CB891" s="611"/>
      <c r="CC891" s="611"/>
      <c r="CD891" s="611"/>
      <c r="CE891" s="611"/>
      <c r="CF891" s="611"/>
      <c r="CG891" s="611"/>
      <c r="CH891" s="611"/>
      <c r="CI891" s="611"/>
      <c r="CJ891" s="611"/>
      <c r="CK891" s="177"/>
      <c r="CL891" s="177"/>
      <c r="CM891" s="177"/>
      <c r="CN891" s="595"/>
      <c r="CO891" s="596"/>
      <c r="CP891" s="596"/>
      <c r="CQ891" s="596"/>
      <c r="CR891" s="596"/>
      <c r="CS891" s="596"/>
      <c r="CT891" s="596"/>
      <c r="CU891" s="596"/>
      <c r="CV891" s="596"/>
      <c r="CW891" s="596"/>
      <c r="CX891" s="596"/>
      <c r="CY891" s="596"/>
      <c r="CZ891" s="596"/>
      <c r="DA891" s="596"/>
      <c r="DB891" s="596"/>
      <c r="DC891" s="596"/>
      <c r="DD891" s="596"/>
      <c r="DE891" s="596"/>
      <c r="DF891" s="596"/>
      <c r="DG891" s="596"/>
      <c r="DH891" s="596"/>
      <c r="DI891" s="596"/>
      <c r="DJ891" s="596"/>
      <c r="DK891" s="596"/>
      <c r="DL891" s="596"/>
      <c r="DM891" s="596"/>
      <c r="DN891" s="597"/>
      <c r="DO891" s="168"/>
      <c r="DP891" s="199"/>
      <c r="DQ891" s="33"/>
      <c r="DR891" s="33"/>
      <c r="DS891" s="603"/>
      <c r="DT891" s="474"/>
      <c r="DU891" s="477"/>
      <c r="DV891" s="477"/>
      <c r="DW891" s="474"/>
      <c r="DX891" s="474"/>
      <c r="DY891" s="477"/>
      <c r="DZ891" s="609"/>
      <c r="EA891" s="33"/>
      <c r="EB891" s="33"/>
      <c r="EC891" s="33"/>
      <c r="ED891" s="121"/>
      <c r="EE891" s="66"/>
      <c r="EF891" s="66"/>
      <c r="EG891" s="66"/>
      <c r="EH891" s="66"/>
      <c r="EI891" s="66"/>
      <c r="EJ891" s="66"/>
      <c r="EK891" s="66"/>
      <c r="EL891" s="66"/>
      <c r="EM891" s="66"/>
      <c r="EN891" s="66"/>
      <c r="EO891" s="66"/>
      <c r="EP891" s="66"/>
      <c r="EQ891" s="66"/>
      <c r="ER891" s="66"/>
      <c r="ES891" s="66"/>
      <c r="ET891" s="66"/>
      <c r="EU891" s="66"/>
      <c r="EV891" s="66"/>
      <c r="EW891" s="66"/>
      <c r="EX891" s="66"/>
      <c r="EY891" s="66"/>
      <c r="EZ891" s="66"/>
      <c r="FA891" s="66"/>
      <c r="FB891" s="66"/>
      <c r="FC891" s="66"/>
      <c r="FD891" s="66"/>
      <c r="FE891" s="66"/>
      <c r="FF891" s="66"/>
      <c r="FG891" s="66"/>
      <c r="FH891" s="66"/>
      <c r="FI891" s="66"/>
      <c r="FJ891" s="66"/>
      <c r="FK891" s="66"/>
      <c r="FL891" s="66"/>
      <c r="FM891" s="66"/>
      <c r="FN891" s="66"/>
      <c r="FO891" s="66"/>
      <c r="FP891" s="66"/>
      <c r="FQ891" s="66"/>
      <c r="FR891" s="66"/>
      <c r="FS891" s="66"/>
      <c r="FT891" s="66"/>
      <c r="FU891" s="66"/>
      <c r="FV891" s="66"/>
      <c r="FW891" s="66"/>
      <c r="FX891" s="66"/>
      <c r="FY891" s="66"/>
      <c r="FZ891" s="66"/>
      <c r="GA891" s="66"/>
      <c r="GB891" s="66"/>
      <c r="GC891" s="66"/>
      <c r="GD891" s="66"/>
      <c r="GE891" s="66"/>
      <c r="GF891" s="66"/>
      <c r="GG891" s="66"/>
      <c r="GH891" s="66"/>
      <c r="GI891" s="66"/>
      <c r="GJ891" s="66"/>
      <c r="GK891" s="66"/>
      <c r="GL891" s="66"/>
      <c r="GM891" s="66"/>
    </row>
    <row r="892" spans="1:195" s="122" customFormat="1" ht="9.9499999999999993" customHeight="1" thickBot="1" x14ac:dyDescent="0.45">
      <c r="A892" s="33"/>
      <c r="B892" s="33"/>
      <c r="C892" s="33"/>
      <c r="D892" s="33"/>
      <c r="E892" s="33"/>
      <c r="F892" s="195"/>
      <c r="G892" s="385"/>
      <c r="H892" s="386"/>
      <c r="I892" s="386"/>
      <c r="J892" s="386"/>
      <c r="K892" s="386"/>
      <c r="L892" s="386"/>
      <c r="M892" s="386"/>
      <c r="N892" s="386"/>
      <c r="O892" s="386"/>
      <c r="P892" s="386"/>
      <c r="Q892" s="386"/>
      <c r="R892" s="386"/>
      <c r="S892" s="386"/>
      <c r="T892" s="386"/>
      <c r="U892" s="386"/>
      <c r="V892" s="386"/>
      <c r="W892" s="177"/>
      <c r="X892" s="177"/>
      <c r="Y892" s="177"/>
      <c r="Z892" s="598"/>
      <c r="AA892" s="599"/>
      <c r="AB892" s="599"/>
      <c r="AC892" s="599"/>
      <c r="AD892" s="599"/>
      <c r="AE892" s="599"/>
      <c r="AF892" s="599"/>
      <c r="AG892" s="599"/>
      <c r="AH892" s="599"/>
      <c r="AI892" s="599"/>
      <c r="AJ892" s="599"/>
      <c r="AK892" s="599"/>
      <c r="AL892" s="599"/>
      <c r="AM892" s="599"/>
      <c r="AN892" s="599"/>
      <c r="AO892" s="599"/>
      <c r="AP892" s="599"/>
      <c r="AQ892" s="599"/>
      <c r="AR892" s="599"/>
      <c r="AS892" s="599"/>
      <c r="AT892" s="599"/>
      <c r="AU892" s="599"/>
      <c r="AV892" s="599"/>
      <c r="AW892" s="599"/>
      <c r="AX892" s="599"/>
      <c r="AY892" s="599"/>
      <c r="AZ892" s="600"/>
      <c r="BA892" s="168"/>
      <c r="BB892" s="199"/>
      <c r="BC892" s="33"/>
      <c r="BD892" s="33"/>
      <c r="BE892" s="604"/>
      <c r="BF892" s="605"/>
      <c r="BG892" s="607"/>
      <c r="BH892" s="607"/>
      <c r="BI892" s="605"/>
      <c r="BJ892" s="605"/>
      <c r="BK892" s="607"/>
      <c r="BL892" s="610"/>
      <c r="BM892" s="33"/>
      <c r="BN892" s="33"/>
      <c r="BO892" s="33"/>
      <c r="BP892" s="33"/>
      <c r="BQ892" s="33"/>
      <c r="BR892" s="33"/>
      <c r="BS892" s="33"/>
      <c r="BT892" s="195"/>
      <c r="BU892" s="385"/>
      <c r="BV892" s="611"/>
      <c r="BW892" s="611"/>
      <c r="BX892" s="611"/>
      <c r="BY892" s="611"/>
      <c r="BZ892" s="611"/>
      <c r="CA892" s="611"/>
      <c r="CB892" s="611"/>
      <c r="CC892" s="611"/>
      <c r="CD892" s="611"/>
      <c r="CE892" s="611"/>
      <c r="CF892" s="611"/>
      <c r="CG892" s="611"/>
      <c r="CH892" s="611"/>
      <c r="CI892" s="611"/>
      <c r="CJ892" s="611"/>
      <c r="CK892" s="177"/>
      <c r="CL892" s="177"/>
      <c r="CM892" s="177"/>
      <c r="CN892" s="598"/>
      <c r="CO892" s="599"/>
      <c r="CP892" s="599"/>
      <c r="CQ892" s="599"/>
      <c r="CR892" s="599"/>
      <c r="CS892" s="599"/>
      <c r="CT892" s="599"/>
      <c r="CU892" s="599"/>
      <c r="CV892" s="599"/>
      <c r="CW892" s="599"/>
      <c r="CX892" s="599"/>
      <c r="CY892" s="599"/>
      <c r="CZ892" s="599"/>
      <c r="DA892" s="599"/>
      <c r="DB892" s="599"/>
      <c r="DC892" s="599"/>
      <c r="DD892" s="599"/>
      <c r="DE892" s="599"/>
      <c r="DF892" s="599"/>
      <c r="DG892" s="599"/>
      <c r="DH892" s="599"/>
      <c r="DI892" s="599"/>
      <c r="DJ892" s="599"/>
      <c r="DK892" s="599"/>
      <c r="DL892" s="599"/>
      <c r="DM892" s="599"/>
      <c r="DN892" s="600"/>
      <c r="DO892" s="168"/>
      <c r="DP892" s="199"/>
      <c r="DQ892" s="33"/>
      <c r="DR892" s="33"/>
      <c r="DS892" s="604"/>
      <c r="DT892" s="605"/>
      <c r="DU892" s="607"/>
      <c r="DV892" s="607"/>
      <c r="DW892" s="605"/>
      <c r="DX892" s="605"/>
      <c r="DY892" s="607"/>
      <c r="DZ892" s="610"/>
      <c r="EA892" s="33"/>
      <c r="EB892" s="33"/>
      <c r="EC892" s="33"/>
      <c r="ED892" s="121"/>
      <c r="EE892" s="66"/>
      <c r="EF892" s="66"/>
      <c r="EG892" s="66"/>
      <c r="EH892" s="66"/>
      <c r="EI892" s="66"/>
      <c r="EJ892" s="66"/>
      <c r="EK892" s="66"/>
      <c r="EL892" s="66"/>
      <c r="EM892" s="66"/>
      <c r="EN892" s="66"/>
      <c r="EO892" s="66"/>
      <c r="EP892" s="66"/>
      <c r="EQ892" s="66"/>
      <c r="ER892" s="66"/>
      <c r="ES892" s="66"/>
      <c r="ET892" s="66"/>
      <c r="EU892" s="66"/>
      <c r="EV892" s="66"/>
      <c r="EW892" s="66"/>
      <c r="EX892" s="66"/>
      <c r="EY892" s="66"/>
      <c r="EZ892" s="66"/>
      <c r="FA892" s="66"/>
      <c r="FB892" s="66"/>
      <c r="FC892" s="66"/>
      <c r="FD892" s="66"/>
      <c r="FE892" s="66"/>
      <c r="FF892" s="66"/>
      <c r="FG892" s="66"/>
      <c r="FH892" s="66"/>
      <c r="FI892" s="66"/>
      <c r="FJ892" s="66"/>
      <c r="FK892" s="66"/>
      <c r="FL892" s="66"/>
      <c r="FM892" s="66"/>
      <c r="FN892" s="66"/>
      <c r="FO892" s="66"/>
      <c r="FP892" s="66"/>
      <c r="FQ892" s="66"/>
      <c r="FR892" s="66"/>
      <c r="FS892" s="66"/>
      <c r="FT892" s="66"/>
      <c r="FU892" s="66"/>
      <c r="FV892" s="66"/>
      <c r="FW892" s="66"/>
      <c r="FX892" s="66"/>
      <c r="FY892" s="66"/>
      <c r="FZ892" s="66"/>
      <c r="GA892" s="66"/>
      <c r="GB892" s="66"/>
      <c r="GC892" s="66"/>
      <c r="GD892" s="66"/>
      <c r="GE892" s="66"/>
      <c r="GF892" s="66"/>
      <c r="GG892" s="66"/>
      <c r="GH892" s="66"/>
      <c r="GI892" s="66"/>
      <c r="GJ892" s="66"/>
      <c r="GK892" s="66"/>
      <c r="GL892" s="66"/>
      <c r="GM892" s="66"/>
    </row>
    <row r="893" spans="1:195" s="122" customFormat="1" ht="9.9499999999999993" customHeight="1" thickBot="1" x14ac:dyDescent="0.45">
      <c r="A893" s="33"/>
      <c r="B893" s="33"/>
      <c r="C893" s="33"/>
      <c r="D893" s="33"/>
      <c r="E893" s="33"/>
      <c r="F893" s="195"/>
      <c r="G893" s="387"/>
      <c r="H893" s="388"/>
      <c r="I893" s="388"/>
      <c r="J893" s="388"/>
      <c r="K893" s="388"/>
      <c r="L893" s="388"/>
      <c r="M893" s="388"/>
      <c r="N893" s="388"/>
      <c r="O893" s="388"/>
      <c r="P893" s="388"/>
      <c r="Q893" s="388"/>
      <c r="R893" s="388"/>
      <c r="S893" s="388"/>
      <c r="T893" s="388"/>
      <c r="U893" s="388"/>
      <c r="V893" s="388"/>
      <c r="W893" s="179"/>
      <c r="X893" s="179"/>
      <c r="Y893" s="179"/>
      <c r="Z893" s="179"/>
      <c r="AA893" s="169"/>
      <c r="AB893" s="171"/>
      <c r="AC893" s="172"/>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3"/>
      <c r="BB893" s="199"/>
      <c r="BC893" s="33"/>
      <c r="BD893" s="33"/>
      <c r="BE893" s="33"/>
      <c r="BF893" s="33"/>
      <c r="BG893" s="33"/>
      <c r="BH893" s="33"/>
      <c r="BI893" s="33"/>
      <c r="BJ893" s="33"/>
      <c r="BK893" s="33"/>
      <c r="BL893" s="33"/>
      <c r="BM893" s="33"/>
      <c r="BN893" s="33"/>
      <c r="BO893" s="33"/>
      <c r="BP893" s="33"/>
      <c r="BQ893" s="33"/>
      <c r="BR893" s="33"/>
      <c r="BS893" s="33"/>
      <c r="BT893" s="195"/>
      <c r="BU893" s="387"/>
      <c r="BV893" s="388"/>
      <c r="BW893" s="388"/>
      <c r="BX893" s="388"/>
      <c r="BY893" s="388"/>
      <c r="BZ893" s="388"/>
      <c r="CA893" s="388"/>
      <c r="CB893" s="388"/>
      <c r="CC893" s="388"/>
      <c r="CD893" s="388"/>
      <c r="CE893" s="388"/>
      <c r="CF893" s="388"/>
      <c r="CG893" s="388"/>
      <c r="CH893" s="388"/>
      <c r="CI893" s="388"/>
      <c r="CJ893" s="388"/>
      <c r="CK893" s="179"/>
      <c r="CL893" s="179"/>
      <c r="CM893" s="179"/>
      <c r="CN893" s="179"/>
      <c r="CO893" s="169"/>
      <c r="CP893" s="171"/>
      <c r="CQ893" s="172"/>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3"/>
      <c r="DP893" s="199"/>
      <c r="DQ893" s="33"/>
      <c r="DR893" s="33"/>
      <c r="DS893" s="33"/>
      <c r="DT893" s="33"/>
      <c r="DU893" s="33"/>
      <c r="DV893" s="33"/>
      <c r="DW893" s="33"/>
      <c r="DX893" s="33"/>
      <c r="DY893" s="33"/>
      <c r="DZ893" s="33"/>
      <c r="EA893" s="33"/>
      <c r="EB893" s="33"/>
      <c r="EC893" s="33"/>
      <c r="ED893" s="121"/>
      <c r="EE893" s="66"/>
      <c r="EF893" s="66"/>
      <c r="EG893" s="66"/>
      <c r="EH893" s="66"/>
      <c r="EI893" s="66"/>
      <c r="EJ893" s="66"/>
      <c r="EK893" s="66"/>
      <c r="EL893" s="66"/>
      <c r="EM893" s="66"/>
      <c r="EN893" s="66"/>
      <c r="EO893" s="66"/>
      <c r="EP893" s="66"/>
      <c r="EQ893" s="66"/>
      <c r="ER893" s="66"/>
      <c r="ES893" s="66"/>
      <c r="ET893" s="66"/>
      <c r="EU893" s="66"/>
      <c r="EV893" s="66"/>
      <c r="EW893" s="66"/>
      <c r="EX893" s="66"/>
      <c r="EY893" s="66"/>
      <c r="EZ893" s="66"/>
      <c r="FA893" s="66"/>
      <c r="FB893" s="66"/>
      <c r="FC893" s="66"/>
      <c r="FD893" s="66"/>
      <c r="FE893" s="66"/>
      <c r="FF893" s="66"/>
      <c r="FG893" s="66"/>
      <c r="FH893" s="66"/>
      <c r="FI893" s="66"/>
      <c r="FJ893" s="66"/>
      <c r="FK893" s="66"/>
      <c r="FL893" s="66"/>
      <c r="FM893" s="66"/>
      <c r="FN893" s="66"/>
      <c r="FO893" s="66"/>
      <c r="FP893" s="66"/>
      <c r="FQ893" s="66"/>
      <c r="FR893" s="66"/>
      <c r="FS893" s="66"/>
      <c r="FT893" s="66"/>
      <c r="FU893" s="66"/>
      <c r="FV893" s="66"/>
      <c r="FW893" s="66"/>
      <c r="FX893" s="66"/>
      <c r="FY893" s="66"/>
      <c r="FZ893" s="66"/>
      <c r="GA893" s="66"/>
      <c r="GB893" s="66"/>
      <c r="GC893" s="66"/>
      <c r="GD893" s="66"/>
      <c r="GE893" s="66"/>
      <c r="GF893" s="66"/>
      <c r="GG893" s="66"/>
      <c r="GH893" s="66"/>
      <c r="GI893" s="66"/>
      <c r="GJ893" s="66"/>
      <c r="GK893" s="66"/>
      <c r="GL893" s="66"/>
      <c r="GM893" s="66"/>
    </row>
    <row r="894" spans="1:195" s="122" customFormat="1" ht="12.95" customHeight="1" thickBot="1" x14ac:dyDescent="0.45">
      <c r="A894" s="33"/>
      <c r="B894" s="33"/>
      <c r="C894" s="33"/>
      <c r="D894" s="33"/>
      <c r="E894" s="33"/>
      <c r="F894" s="195"/>
      <c r="G894" s="200"/>
      <c r="H894" s="200"/>
      <c r="I894" s="200"/>
      <c r="J894" s="200"/>
      <c r="K894" s="200"/>
      <c r="L894" s="200"/>
      <c r="M894" s="200"/>
      <c r="N894" s="200"/>
      <c r="O894" s="200"/>
      <c r="P894" s="200"/>
      <c r="Q894" s="200"/>
      <c r="R894" s="200"/>
      <c r="S894" s="200"/>
      <c r="T894" s="200"/>
      <c r="U894" s="200"/>
      <c r="V894" s="200"/>
      <c r="W894" s="195"/>
      <c r="X894" s="195"/>
      <c r="Y894" s="195"/>
      <c r="Z894" s="195"/>
      <c r="AA894" s="195"/>
      <c r="AB894" s="195"/>
      <c r="AC894" s="195"/>
      <c r="AD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33"/>
      <c r="BD894" s="33"/>
      <c r="BE894" s="33"/>
      <c r="BF894" s="33"/>
      <c r="BG894" s="33"/>
      <c r="BH894" s="33"/>
      <c r="BI894" s="33"/>
      <c r="BJ894" s="33"/>
      <c r="BK894" s="33"/>
      <c r="BL894" s="33"/>
      <c r="BM894" s="33"/>
      <c r="BN894" s="33"/>
      <c r="BO894" s="33"/>
      <c r="BP894" s="33"/>
      <c r="BQ894" s="33"/>
      <c r="BR894" s="33"/>
      <c r="BS894" s="33"/>
      <c r="BT894" s="195"/>
      <c r="BU894" s="200"/>
      <c r="BV894" s="200"/>
      <c r="BW894" s="200"/>
      <c r="BX894" s="200"/>
      <c r="BY894" s="200"/>
      <c r="BZ894" s="200"/>
      <c r="CA894" s="200"/>
      <c r="CB894" s="200"/>
      <c r="CC894" s="200"/>
      <c r="CD894" s="200"/>
      <c r="CE894" s="200"/>
      <c r="CF894" s="200"/>
      <c r="CG894" s="200"/>
      <c r="CH894" s="200"/>
      <c r="CI894" s="200"/>
      <c r="CJ894" s="200"/>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33"/>
      <c r="DR894" s="33"/>
      <c r="DS894" s="33"/>
      <c r="DT894" s="33"/>
      <c r="DU894" s="33"/>
      <c r="DV894" s="33"/>
      <c r="DW894" s="33"/>
      <c r="DX894" s="33"/>
      <c r="DY894" s="33"/>
      <c r="DZ894" s="33"/>
      <c r="EA894" s="33"/>
      <c r="EB894" s="33"/>
      <c r="EC894" s="33"/>
      <c r="ED894" s="121"/>
      <c r="EE894" s="66"/>
      <c r="EF894" s="66"/>
      <c r="EG894" s="66"/>
      <c r="EH894" s="66"/>
      <c r="EI894" s="66"/>
      <c r="EJ894" s="66"/>
      <c r="EK894" s="66"/>
      <c r="EL894" s="66"/>
      <c r="EM894" s="66"/>
      <c r="EN894" s="66"/>
      <c r="EO894" s="66"/>
      <c r="EP894" s="66"/>
      <c r="EQ894" s="66"/>
      <c r="ER894" s="66"/>
      <c r="ES894" s="66"/>
      <c r="ET894" s="66"/>
      <c r="EU894" s="66"/>
      <c r="EV894" s="66"/>
      <c r="EW894" s="66"/>
      <c r="EX894" s="66"/>
      <c r="EY894" s="66"/>
      <c r="EZ894" s="66"/>
      <c r="FA894" s="66"/>
      <c r="FB894" s="66"/>
      <c r="FC894" s="66"/>
      <c r="FD894" s="66"/>
      <c r="FE894" s="66"/>
      <c r="FF894" s="66"/>
      <c r="FG894" s="66"/>
      <c r="FH894" s="66"/>
      <c r="FI894" s="66"/>
      <c r="FJ894" s="66"/>
      <c r="FK894" s="66"/>
      <c r="FL894" s="66"/>
      <c r="FM894" s="66"/>
      <c r="FN894" s="66"/>
      <c r="FO894" s="66"/>
      <c r="FP894" s="66"/>
      <c r="FQ894" s="66"/>
      <c r="FR894" s="66"/>
      <c r="FS894" s="66"/>
      <c r="FT894" s="66"/>
      <c r="FU894" s="66"/>
      <c r="FV894" s="66"/>
      <c r="FW894" s="66"/>
      <c r="FX894" s="66"/>
      <c r="FY894" s="66"/>
      <c r="FZ894" s="66"/>
      <c r="GA894" s="66"/>
      <c r="GB894" s="66"/>
      <c r="GC894" s="66"/>
      <c r="GD894" s="66"/>
      <c r="GE894" s="66"/>
      <c r="GF894" s="66"/>
      <c r="GG894" s="66"/>
      <c r="GH894" s="66"/>
      <c r="GI894" s="66"/>
      <c r="GJ894" s="66"/>
      <c r="GK894" s="66"/>
      <c r="GL894" s="66"/>
      <c r="GM894" s="66"/>
    </row>
    <row r="895" spans="1:195" s="122" customFormat="1" ht="9.9499999999999993" customHeight="1" thickBot="1" x14ac:dyDescent="0.45">
      <c r="A895" s="33"/>
      <c r="B895" s="33"/>
      <c r="C895" s="33"/>
      <c r="D895" s="33"/>
      <c r="E895" s="33"/>
      <c r="F895" s="195"/>
      <c r="G895" s="383" t="s">
        <v>450</v>
      </c>
      <c r="H895" s="384"/>
      <c r="I895" s="384"/>
      <c r="J895" s="384"/>
      <c r="K895" s="384"/>
      <c r="L895" s="384"/>
      <c r="M895" s="384"/>
      <c r="N895" s="384"/>
      <c r="O895" s="384"/>
      <c r="P895" s="384"/>
      <c r="Q895" s="384"/>
      <c r="R895" s="384"/>
      <c r="S895" s="384"/>
      <c r="T895" s="384"/>
      <c r="U895" s="384"/>
      <c r="V895" s="384"/>
      <c r="W895" s="175"/>
      <c r="X895" s="175"/>
      <c r="Y895" s="175"/>
      <c r="Z895" s="175"/>
      <c r="AA895" s="162"/>
      <c r="AB895" s="164"/>
      <c r="AC895" s="164"/>
      <c r="AD895" s="164"/>
      <c r="AE895" s="164"/>
      <c r="AF895" s="164"/>
      <c r="AG895" s="164"/>
      <c r="AH895" s="164"/>
      <c r="AI895" s="164"/>
      <c r="AJ895" s="164"/>
      <c r="AK895" s="164"/>
      <c r="AL895" s="164"/>
      <c r="AM895" s="164"/>
      <c r="AN895" s="164"/>
      <c r="AO895" s="164"/>
      <c r="AP895" s="164"/>
      <c r="AQ895" s="164"/>
      <c r="AR895" s="164"/>
      <c r="AS895" s="164"/>
      <c r="AT895" s="164"/>
      <c r="AU895" s="164"/>
      <c r="AV895" s="164"/>
      <c r="AW895" s="164"/>
      <c r="AX895" s="164"/>
      <c r="AY895" s="164"/>
      <c r="AZ895" s="164"/>
      <c r="BA895" s="165"/>
      <c r="BB895" s="195"/>
      <c r="BC895" s="33"/>
      <c r="BD895" s="33"/>
      <c r="BE895" s="33"/>
      <c r="BF895" s="33"/>
      <c r="BG895" s="33"/>
      <c r="BH895" s="33"/>
      <c r="BI895" s="33"/>
      <c r="BJ895" s="33"/>
      <c r="BK895" s="33"/>
      <c r="BL895" s="33"/>
      <c r="BM895" s="33"/>
      <c r="BN895" s="33"/>
      <c r="BO895" s="33"/>
      <c r="BP895" s="33"/>
      <c r="BQ895" s="33"/>
      <c r="BR895" s="33"/>
      <c r="BS895" s="33"/>
      <c r="BT895" s="195"/>
      <c r="BU895" s="383" t="s">
        <v>450</v>
      </c>
      <c r="BV895" s="384"/>
      <c r="BW895" s="384"/>
      <c r="BX895" s="384"/>
      <c r="BY895" s="384"/>
      <c r="BZ895" s="384"/>
      <c r="CA895" s="384"/>
      <c r="CB895" s="384"/>
      <c r="CC895" s="384"/>
      <c r="CD895" s="384"/>
      <c r="CE895" s="384"/>
      <c r="CF895" s="384"/>
      <c r="CG895" s="384"/>
      <c r="CH895" s="384"/>
      <c r="CI895" s="384"/>
      <c r="CJ895" s="384"/>
      <c r="CK895" s="175"/>
      <c r="CL895" s="175"/>
      <c r="CM895" s="175"/>
      <c r="CN895" s="175"/>
      <c r="CO895" s="162"/>
      <c r="CP895" s="164"/>
      <c r="CQ895" s="164"/>
      <c r="CR895" s="164"/>
      <c r="CS895" s="164"/>
      <c r="CT895" s="164"/>
      <c r="CU895" s="164"/>
      <c r="CV895" s="164"/>
      <c r="CW895" s="164"/>
      <c r="CX895" s="164"/>
      <c r="CY895" s="164"/>
      <c r="CZ895" s="164"/>
      <c r="DA895" s="164"/>
      <c r="DB895" s="164"/>
      <c r="DC895" s="164"/>
      <c r="DD895" s="164"/>
      <c r="DE895" s="164"/>
      <c r="DF895" s="164"/>
      <c r="DG895" s="164"/>
      <c r="DH895" s="164"/>
      <c r="DI895" s="164"/>
      <c r="DJ895" s="164"/>
      <c r="DK895" s="164"/>
      <c r="DL895" s="164"/>
      <c r="DM895" s="164"/>
      <c r="DN895" s="164"/>
      <c r="DO895" s="165"/>
      <c r="DP895" s="195"/>
      <c r="DQ895" s="33"/>
      <c r="DR895" s="33"/>
      <c r="DS895" s="33"/>
      <c r="DT895" s="33"/>
      <c r="DU895" s="33"/>
      <c r="DV895" s="33"/>
      <c r="DW895" s="33"/>
      <c r="DX895" s="33"/>
      <c r="DY895" s="33"/>
      <c r="DZ895" s="33"/>
      <c r="EA895" s="33"/>
      <c r="EB895" s="33"/>
      <c r="EC895" s="33"/>
      <c r="ED895" s="121"/>
      <c r="EE895" s="66"/>
      <c r="EF895" s="66"/>
      <c r="EG895" s="66"/>
      <c r="EH895" s="66"/>
      <c r="EI895" s="66"/>
      <c r="EJ895" s="66"/>
      <c r="EK895" s="66"/>
      <c r="EL895" s="66"/>
      <c r="EM895" s="66"/>
      <c r="EN895" s="66"/>
      <c r="EO895" s="66"/>
      <c r="EP895" s="66"/>
      <c r="EQ895" s="66"/>
      <c r="ER895" s="66"/>
      <c r="ES895" s="66"/>
      <c r="ET895" s="66"/>
      <c r="EU895" s="66"/>
      <c r="EV895" s="66"/>
      <c r="EW895" s="66"/>
      <c r="EX895" s="66"/>
      <c r="EY895" s="66"/>
      <c r="EZ895" s="66"/>
      <c r="FA895" s="66"/>
      <c r="FB895" s="66"/>
      <c r="FC895" s="66"/>
      <c r="FD895" s="66"/>
      <c r="FE895" s="66"/>
      <c r="FF895" s="66"/>
      <c r="FG895" s="66"/>
      <c r="FH895" s="66"/>
      <c r="FI895" s="66"/>
      <c r="FJ895" s="66"/>
      <c r="FK895" s="66"/>
      <c r="FL895" s="66"/>
      <c r="FM895" s="66"/>
      <c r="FN895" s="66"/>
      <c r="FO895" s="66"/>
      <c r="FP895" s="66"/>
      <c r="FQ895" s="66"/>
      <c r="FR895" s="66"/>
      <c r="FS895" s="66"/>
      <c r="FT895" s="66"/>
      <c r="FU895" s="66"/>
      <c r="FV895" s="66"/>
      <c r="FW895" s="66"/>
      <c r="FX895" s="66"/>
      <c r="FY895" s="66"/>
      <c r="FZ895" s="66"/>
      <c r="GA895" s="66"/>
      <c r="GB895" s="66"/>
      <c r="GC895" s="66"/>
      <c r="GD895" s="66"/>
      <c r="GE895" s="66"/>
      <c r="GF895" s="66"/>
      <c r="GG895" s="66"/>
      <c r="GH895" s="66"/>
      <c r="GI895" s="66"/>
      <c r="GJ895" s="66"/>
      <c r="GK895" s="66"/>
      <c r="GL895" s="66"/>
      <c r="GM895" s="66"/>
    </row>
    <row r="896" spans="1:195" s="122" customFormat="1" ht="9.9499999999999993" customHeight="1" x14ac:dyDescent="0.4">
      <c r="A896" s="33"/>
      <c r="B896" s="33"/>
      <c r="C896" s="33"/>
      <c r="D896" s="33"/>
      <c r="E896" s="33"/>
      <c r="F896" s="195"/>
      <c r="G896" s="385"/>
      <c r="H896" s="386"/>
      <c r="I896" s="386"/>
      <c r="J896" s="386"/>
      <c r="K896" s="386"/>
      <c r="L896" s="386"/>
      <c r="M896" s="386"/>
      <c r="N896" s="386"/>
      <c r="O896" s="386"/>
      <c r="P896" s="386"/>
      <c r="Q896" s="386"/>
      <c r="R896" s="386"/>
      <c r="S896" s="386"/>
      <c r="T896" s="386"/>
      <c r="U896" s="386"/>
      <c r="V896" s="386"/>
      <c r="W896" s="177"/>
      <c r="X896" s="177"/>
      <c r="Y896" s="177"/>
      <c r="Z896" s="592" t="s">
        <v>451</v>
      </c>
      <c r="AA896" s="593"/>
      <c r="AB896" s="593"/>
      <c r="AC896" s="593"/>
      <c r="AD896" s="593"/>
      <c r="AE896" s="593"/>
      <c r="AF896" s="593"/>
      <c r="AG896" s="593"/>
      <c r="AH896" s="593"/>
      <c r="AI896" s="593"/>
      <c r="AJ896" s="593"/>
      <c r="AK896" s="593"/>
      <c r="AL896" s="593"/>
      <c r="AM896" s="593"/>
      <c r="AN896" s="593"/>
      <c r="AO896" s="593"/>
      <c r="AP896" s="593"/>
      <c r="AQ896" s="593"/>
      <c r="AR896" s="593"/>
      <c r="AS896" s="593"/>
      <c r="AT896" s="593"/>
      <c r="AU896" s="593"/>
      <c r="AV896" s="593"/>
      <c r="AW896" s="593"/>
      <c r="AX896" s="593"/>
      <c r="AY896" s="593"/>
      <c r="AZ896" s="594"/>
      <c r="BA896" s="167"/>
      <c r="BB896" s="195"/>
      <c r="BC896" s="33"/>
      <c r="BD896" s="33"/>
      <c r="BE896" s="601"/>
      <c r="BF896" s="602"/>
      <c r="BG896" s="606" t="s">
        <v>123</v>
      </c>
      <c r="BH896" s="606"/>
      <c r="BI896" s="602"/>
      <c r="BJ896" s="602"/>
      <c r="BK896" s="606" t="s">
        <v>124</v>
      </c>
      <c r="BL896" s="608"/>
      <c r="BM896" s="33"/>
      <c r="BN896" s="33"/>
      <c r="BO896" s="33"/>
      <c r="BP896" s="33"/>
      <c r="BQ896" s="33"/>
      <c r="BR896" s="33"/>
      <c r="BS896" s="33"/>
      <c r="BT896" s="195"/>
      <c r="BU896" s="385"/>
      <c r="BV896" s="611"/>
      <c r="BW896" s="611"/>
      <c r="BX896" s="611"/>
      <c r="BY896" s="611"/>
      <c r="BZ896" s="611"/>
      <c r="CA896" s="611"/>
      <c r="CB896" s="611"/>
      <c r="CC896" s="611"/>
      <c r="CD896" s="611"/>
      <c r="CE896" s="611"/>
      <c r="CF896" s="611"/>
      <c r="CG896" s="611"/>
      <c r="CH896" s="611"/>
      <c r="CI896" s="611"/>
      <c r="CJ896" s="611"/>
      <c r="CK896" s="177"/>
      <c r="CL896" s="177"/>
      <c r="CM896" s="177"/>
      <c r="CN896" s="592" t="s">
        <v>451</v>
      </c>
      <c r="CO896" s="593"/>
      <c r="CP896" s="593"/>
      <c r="CQ896" s="593"/>
      <c r="CR896" s="593"/>
      <c r="CS896" s="593"/>
      <c r="CT896" s="593"/>
      <c r="CU896" s="593"/>
      <c r="CV896" s="593"/>
      <c r="CW896" s="593"/>
      <c r="CX896" s="593"/>
      <c r="CY896" s="593"/>
      <c r="CZ896" s="593"/>
      <c r="DA896" s="593"/>
      <c r="DB896" s="593"/>
      <c r="DC896" s="593"/>
      <c r="DD896" s="593"/>
      <c r="DE896" s="593"/>
      <c r="DF896" s="593"/>
      <c r="DG896" s="593"/>
      <c r="DH896" s="593"/>
      <c r="DI896" s="593"/>
      <c r="DJ896" s="593"/>
      <c r="DK896" s="593"/>
      <c r="DL896" s="593"/>
      <c r="DM896" s="593"/>
      <c r="DN896" s="594"/>
      <c r="DO896" s="167"/>
      <c r="DP896" s="195"/>
      <c r="DQ896" s="33"/>
      <c r="DR896" s="33"/>
      <c r="DS896" s="601">
        <v>8</v>
      </c>
      <c r="DT896" s="602"/>
      <c r="DU896" s="606" t="s">
        <v>123</v>
      </c>
      <c r="DV896" s="606"/>
      <c r="DW896" s="602">
        <v>1</v>
      </c>
      <c r="DX896" s="602"/>
      <c r="DY896" s="606" t="s">
        <v>124</v>
      </c>
      <c r="DZ896" s="608"/>
      <c r="EA896" s="33"/>
      <c r="EB896" s="33"/>
      <c r="EC896" s="33"/>
      <c r="ED896" s="121"/>
      <c r="EE896" s="66"/>
      <c r="EF896" s="66"/>
      <c r="EG896" s="66"/>
      <c r="EH896" s="66"/>
      <c r="EI896" s="66"/>
      <c r="EJ896" s="66"/>
      <c r="EK896" s="66"/>
      <c r="EL896" s="66"/>
      <c r="EM896" s="66"/>
      <c r="EN896" s="66"/>
      <c r="EO896" s="66"/>
      <c r="EP896" s="66"/>
      <c r="EQ896" s="66"/>
      <c r="ER896" s="66"/>
      <c r="ES896" s="66"/>
      <c r="ET896" s="66"/>
      <c r="EU896" s="66"/>
      <c r="EV896" s="66"/>
      <c r="EW896" s="66"/>
      <c r="EX896" s="66"/>
      <c r="EY896" s="66"/>
      <c r="EZ896" s="66"/>
      <c r="FA896" s="66"/>
      <c r="FB896" s="66"/>
      <c r="FC896" s="66"/>
      <c r="FD896" s="66"/>
      <c r="FE896" s="66"/>
      <c r="FF896" s="66"/>
      <c r="FG896" s="66"/>
      <c r="FH896" s="66"/>
      <c r="FI896" s="66"/>
      <c r="FJ896" s="66"/>
      <c r="FK896" s="66"/>
      <c r="FL896" s="66"/>
      <c r="FM896" s="66"/>
      <c r="FN896" s="66"/>
      <c r="FO896" s="66"/>
      <c r="FP896" s="66"/>
      <c r="FQ896" s="66"/>
      <c r="FR896" s="66"/>
      <c r="FS896" s="66"/>
      <c r="FT896" s="66"/>
      <c r="FU896" s="66"/>
      <c r="FV896" s="66"/>
      <c r="FW896" s="66"/>
      <c r="FX896" s="66"/>
      <c r="FY896" s="66"/>
      <c r="FZ896" s="66"/>
      <c r="GA896" s="66"/>
      <c r="GB896" s="66"/>
      <c r="GC896" s="66"/>
      <c r="GD896" s="66"/>
      <c r="GE896" s="66"/>
      <c r="GF896" s="66"/>
      <c r="GG896" s="66"/>
      <c r="GH896" s="66"/>
      <c r="GI896" s="66"/>
      <c r="GJ896" s="66"/>
      <c r="GK896" s="66"/>
      <c r="GL896" s="66"/>
      <c r="GM896" s="66"/>
    </row>
    <row r="897" spans="1:195" s="122" customFormat="1" ht="9.9499999999999993" customHeight="1" x14ac:dyDescent="0.4">
      <c r="A897" s="33"/>
      <c r="B897" s="33"/>
      <c r="C897" s="33"/>
      <c r="D897" s="33"/>
      <c r="E897" s="33"/>
      <c r="F897" s="195"/>
      <c r="G897" s="385"/>
      <c r="H897" s="386"/>
      <c r="I897" s="386"/>
      <c r="J897" s="386"/>
      <c r="K897" s="386"/>
      <c r="L897" s="386"/>
      <c r="M897" s="386"/>
      <c r="N897" s="386"/>
      <c r="O897" s="386"/>
      <c r="P897" s="386"/>
      <c r="Q897" s="386"/>
      <c r="R897" s="386"/>
      <c r="S897" s="386"/>
      <c r="T897" s="386"/>
      <c r="U897" s="386"/>
      <c r="V897" s="386"/>
      <c r="W897" s="177"/>
      <c r="X897" s="177"/>
      <c r="Y897" s="177"/>
      <c r="Z897" s="595"/>
      <c r="AA897" s="596"/>
      <c r="AB897" s="596"/>
      <c r="AC897" s="596"/>
      <c r="AD897" s="596"/>
      <c r="AE897" s="596"/>
      <c r="AF897" s="596"/>
      <c r="AG897" s="596"/>
      <c r="AH897" s="596"/>
      <c r="AI897" s="596"/>
      <c r="AJ897" s="596"/>
      <c r="AK897" s="596"/>
      <c r="AL897" s="596"/>
      <c r="AM897" s="596"/>
      <c r="AN897" s="596"/>
      <c r="AO897" s="596"/>
      <c r="AP897" s="596"/>
      <c r="AQ897" s="596"/>
      <c r="AR897" s="596"/>
      <c r="AS897" s="596"/>
      <c r="AT897" s="596"/>
      <c r="AU897" s="596"/>
      <c r="AV897" s="596"/>
      <c r="AW897" s="596"/>
      <c r="AX897" s="596"/>
      <c r="AY897" s="596"/>
      <c r="AZ897" s="597"/>
      <c r="BA897" s="168"/>
      <c r="BB897" s="199"/>
      <c r="BC897" s="33"/>
      <c r="BD897" s="33"/>
      <c r="BE897" s="603"/>
      <c r="BF897" s="474"/>
      <c r="BG897" s="477"/>
      <c r="BH897" s="477"/>
      <c r="BI897" s="474"/>
      <c r="BJ897" s="474"/>
      <c r="BK897" s="477"/>
      <c r="BL897" s="609"/>
      <c r="BM897" s="33"/>
      <c r="BN897" s="33"/>
      <c r="BO897" s="33"/>
      <c r="BP897" s="33"/>
      <c r="BQ897" s="33"/>
      <c r="BR897" s="33"/>
      <c r="BS897" s="33"/>
      <c r="BT897" s="195"/>
      <c r="BU897" s="385"/>
      <c r="BV897" s="611"/>
      <c r="BW897" s="611"/>
      <c r="BX897" s="611"/>
      <c r="BY897" s="611"/>
      <c r="BZ897" s="611"/>
      <c r="CA897" s="611"/>
      <c r="CB897" s="611"/>
      <c r="CC897" s="611"/>
      <c r="CD897" s="611"/>
      <c r="CE897" s="611"/>
      <c r="CF897" s="611"/>
      <c r="CG897" s="611"/>
      <c r="CH897" s="611"/>
      <c r="CI897" s="611"/>
      <c r="CJ897" s="611"/>
      <c r="CK897" s="177"/>
      <c r="CL897" s="177"/>
      <c r="CM897" s="177"/>
      <c r="CN897" s="595"/>
      <c r="CO897" s="596"/>
      <c r="CP897" s="596"/>
      <c r="CQ897" s="596"/>
      <c r="CR897" s="596"/>
      <c r="CS897" s="596"/>
      <c r="CT897" s="596"/>
      <c r="CU897" s="596"/>
      <c r="CV897" s="596"/>
      <c r="CW897" s="596"/>
      <c r="CX897" s="596"/>
      <c r="CY897" s="596"/>
      <c r="CZ897" s="596"/>
      <c r="DA897" s="596"/>
      <c r="DB897" s="596"/>
      <c r="DC897" s="596"/>
      <c r="DD897" s="596"/>
      <c r="DE897" s="596"/>
      <c r="DF897" s="596"/>
      <c r="DG897" s="596"/>
      <c r="DH897" s="596"/>
      <c r="DI897" s="596"/>
      <c r="DJ897" s="596"/>
      <c r="DK897" s="596"/>
      <c r="DL897" s="596"/>
      <c r="DM897" s="596"/>
      <c r="DN897" s="597"/>
      <c r="DO897" s="168"/>
      <c r="DP897" s="199"/>
      <c r="DQ897" s="33"/>
      <c r="DR897" s="33"/>
      <c r="DS897" s="603"/>
      <c r="DT897" s="474"/>
      <c r="DU897" s="477"/>
      <c r="DV897" s="477"/>
      <c r="DW897" s="474"/>
      <c r="DX897" s="474"/>
      <c r="DY897" s="477"/>
      <c r="DZ897" s="609"/>
      <c r="EA897" s="33"/>
      <c r="EB897" s="33"/>
      <c r="EC897" s="33"/>
      <c r="ED897" s="121"/>
      <c r="EE897" s="66"/>
      <c r="EF897" s="66"/>
      <c r="EG897" s="66"/>
      <c r="EH897" s="66"/>
      <c r="EI897" s="66"/>
      <c r="EJ897" s="66"/>
      <c r="EK897" s="66"/>
      <c r="EL897" s="66"/>
      <c r="EM897" s="66"/>
      <c r="EN897" s="66"/>
      <c r="EO897" s="66"/>
      <c r="EP897" s="66"/>
      <c r="EQ897" s="66"/>
      <c r="ER897" s="66"/>
      <c r="ES897" s="66"/>
      <c r="ET897" s="66"/>
      <c r="EU897" s="66"/>
      <c r="EV897" s="66"/>
      <c r="EW897" s="66"/>
      <c r="EX897" s="66"/>
      <c r="EY897" s="66"/>
      <c r="EZ897" s="66"/>
      <c r="FA897" s="66"/>
      <c r="FB897" s="66"/>
      <c r="FC897" s="66"/>
      <c r="FD897" s="66"/>
      <c r="FE897" s="66"/>
      <c r="FF897" s="66"/>
      <c r="FG897" s="66"/>
      <c r="FH897" s="66"/>
      <c r="FI897" s="66"/>
      <c r="FJ897" s="66"/>
      <c r="FK897" s="66"/>
      <c r="FL897" s="66"/>
      <c r="FM897" s="66"/>
      <c r="FN897" s="66"/>
      <c r="FO897" s="66"/>
      <c r="FP897" s="66"/>
      <c r="FQ897" s="66"/>
      <c r="FR897" s="66"/>
      <c r="FS897" s="66"/>
      <c r="FT897" s="66"/>
      <c r="FU897" s="66"/>
      <c r="FV897" s="66"/>
      <c r="FW897" s="66"/>
      <c r="FX897" s="66"/>
      <c r="FY897" s="66"/>
      <c r="FZ897" s="66"/>
      <c r="GA897" s="66"/>
      <c r="GB897" s="66"/>
      <c r="GC897" s="66"/>
      <c r="GD897" s="66"/>
      <c r="GE897" s="66"/>
      <c r="GF897" s="66"/>
      <c r="GG897" s="66"/>
      <c r="GH897" s="66"/>
      <c r="GI897" s="66"/>
      <c r="GJ897" s="66"/>
      <c r="GK897" s="66"/>
      <c r="GL897" s="66"/>
      <c r="GM897" s="66"/>
    </row>
    <row r="898" spans="1:195" s="122" customFormat="1" ht="9.9499999999999993" customHeight="1" thickBot="1" x14ac:dyDescent="0.45">
      <c r="A898" s="33"/>
      <c r="B898" s="33"/>
      <c r="C898" s="33"/>
      <c r="D898" s="33"/>
      <c r="E898" s="33"/>
      <c r="F898" s="195"/>
      <c r="G898" s="385"/>
      <c r="H898" s="386"/>
      <c r="I898" s="386"/>
      <c r="J898" s="386"/>
      <c r="K898" s="386"/>
      <c r="L898" s="386"/>
      <c r="M898" s="386"/>
      <c r="N898" s="386"/>
      <c r="O898" s="386"/>
      <c r="P898" s="386"/>
      <c r="Q898" s="386"/>
      <c r="R898" s="386"/>
      <c r="S898" s="386"/>
      <c r="T898" s="386"/>
      <c r="U898" s="386"/>
      <c r="V898" s="386"/>
      <c r="W898" s="177"/>
      <c r="X898" s="177"/>
      <c r="Y898" s="177"/>
      <c r="Z898" s="598"/>
      <c r="AA898" s="599"/>
      <c r="AB898" s="599"/>
      <c r="AC898" s="599"/>
      <c r="AD898" s="599"/>
      <c r="AE898" s="599"/>
      <c r="AF898" s="599"/>
      <c r="AG898" s="599"/>
      <c r="AH898" s="599"/>
      <c r="AI898" s="599"/>
      <c r="AJ898" s="599"/>
      <c r="AK898" s="599"/>
      <c r="AL898" s="599"/>
      <c r="AM898" s="599"/>
      <c r="AN898" s="599"/>
      <c r="AO898" s="599"/>
      <c r="AP898" s="599"/>
      <c r="AQ898" s="599"/>
      <c r="AR898" s="599"/>
      <c r="AS898" s="599"/>
      <c r="AT898" s="599"/>
      <c r="AU898" s="599"/>
      <c r="AV898" s="599"/>
      <c r="AW898" s="599"/>
      <c r="AX898" s="599"/>
      <c r="AY898" s="599"/>
      <c r="AZ898" s="600"/>
      <c r="BA898" s="168"/>
      <c r="BB898" s="199"/>
      <c r="BC898" s="33"/>
      <c r="BD898" s="33"/>
      <c r="BE898" s="604"/>
      <c r="BF898" s="605"/>
      <c r="BG898" s="607"/>
      <c r="BH898" s="607"/>
      <c r="BI898" s="605"/>
      <c r="BJ898" s="605"/>
      <c r="BK898" s="607"/>
      <c r="BL898" s="610"/>
      <c r="BM898" s="33"/>
      <c r="BN898" s="33"/>
      <c r="BO898" s="33"/>
      <c r="BP898" s="33"/>
      <c r="BQ898" s="33"/>
      <c r="BR898" s="33"/>
      <c r="BS898" s="33"/>
      <c r="BT898" s="195"/>
      <c r="BU898" s="385"/>
      <c r="BV898" s="611"/>
      <c r="BW898" s="611"/>
      <c r="BX898" s="611"/>
      <c r="BY898" s="611"/>
      <c r="BZ898" s="611"/>
      <c r="CA898" s="611"/>
      <c r="CB898" s="611"/>
      <c r="CC898" s="611"/>
      <c r="CD898" s="611"/>
      <c r="CE898" s="611"/>
      <c r="CF898" s="611"/>
      <c r="CG898" s="611"/>
      <c r="CH898" s="611"/>
      <c r="CI898" s="611"/>
      <c r="CJ898" s="611"/>
      <c r="CK898" s="177"/>
      <c r="CL898" s="177"/>
      <c r="CM898" s="177"/>
      <c r="CN898" s="598"/>
      <c r="CO898" s="599"/>
      <c r="CP898" s="599"/>
      <c r="CQ898" s="599"/>
      <c r="CR898" s="599"/>
      <c r="CS898" s="599"/>
      <c r="CT898" s="599"/>
      <c r="CU898" s="599"/>
      <c r="CV898" s="599"/>
      <c r="CW898" s="599"/>
      <c r="CX898" s="599"/>
      <c r="CY898" s="599"/>
      <c r="CZ898" s="599"/>
      <c r="DA898" s="599"/>
      <c r="DB898" s="599"/>
      <c r="DC898" s="599"/>
      <c r="DD898" s="599"/>
      <c r="DE898" s="599"/>
      <c r="DF898" s="599"/>
      <c r="DG898" s="599"/>
      <c r="DH898" s="599"/>
      <c r="DI898" s="599"/>
      <c r="DJ898" s="599"/>
      <c r="DK898" s="599"/>
      <c r="DL898" s="599"/>
      <c r="DM898" s="599"/>
      <c r="DN898" s="600"/>
      <c r="DO898" s="168"/>
      <c r="DP898" s="199"/>
      <c r="DQ898" s="33"/>
      <c r="DR898" s="33"/>
      <c r="DS898" s="604"/>
      <c r="DT898" s="605"/>
      <c r="DU898" s="607"/>
      <c r="DV898" s="607"/>
      <c r="DW898" s="605"/>
      <c r="DX898" s="605"/>
      <c r="DY898" s="607"/>
      <c r="DZ898" s="610"/>
      <c r="EA898" s="33"/>
      <c r="EB898" s="33"/>
      <c r="EC898" s="33"/>
      <c r="ED898" s="121"/>
      <c r="EE898" s="66"/>
      <c r="EF898" s="66"/>
      <c r="EG898" s="66"/>
      <c r="EH898" s="66"/>
      <c r="EI898" s="66"/>
      <c r="EJ898" s="66"/>
      <c r="EK898" s="66"/>
      <c r="EL898" s="66"/>
      <c r="EM898" s="66"/>
      <c r="EN898" s="66"/>
      <c r="EO898" s="66"/>
      <c r="EP898" s="66"/>
      <c r="EQ898" s="66"/>
      <c r="ER898" s="66"/>
      <c r="ES898" s="66"/>
      <c r="ET898" s="66"/>
      <c r="EU898" s="66"/>
      <c r="EV898" s="66"/>
      <c r="EW898" s="66"/>
      <c r="EX898" s="66"/>
      <c r="EY898" s="66"/>
      <c r="EZ898" s="66"/>
      <c r="FA898" s="66"/>
      <c r="FB898" s="66"/>
      <c r="FC898" s="66"/>
      <c r="FD898" s="66"/>
      <c r="FE898" s="66"/>
      <c r="FF898" s="66"/>
      <c r="FG898" s="66"/>
      <c r="FH898" s="66"/>
      <c r="FI898" s="66"/>
      <c r="FJ898" s="66"/>
      <c r="FK898" s="66"/>
      <c r="FL898" s="66"/>
      <c r="FM898" s="66"/>
      <c r="FN898" s="66"/>
      <c r="FO898" s="66"/>
      <c r="FP898" s="66"/>
      <c r="FQ898" s="66"/>
      <c r="FR898" s="66"/>
      <c r="FS898" s="66"/>
      <c r="FT898" s="66"/>
      <c r="FU898" s="66"/>
      <c r="FV898" s="66"/>
      <c r="FW898" s="66"/>
      <c r="FX898" s="66"/>
      <c r="FY898" s="66"/>
      <c r="FZ898" s="66"/>
      <c r="GA898" s="66"/>
      <c r="GB898" s="66"/>
      <c r="GC898" s="66"/>
      <c r="GD898" s="66"/>
      <c r="GE898" s="66"/>
      <c r="GF898" s="66"/>
      <c r="GG898" s="66"/>
      <c r="GH898" s="66"/>
      <c r="GI898" s="66"/>
      <c r="GJ898" s="66"/>
      <c r="GK898" s="66"/>
      <c r="GL898" s="66"/>
      <c r="GM898" s="66"/>
    </row>
    <row r="899" spans="1:195" s="122" customFormat="1" ht="9.9499999999999993" customHeight="1" thickBot="1" x14ac:dyDescent="0.45">
      <c r="A899" s="33"/>
      <c r="B899" s="33"/>
      <c r="C899" s="33"/>
      <c r="D899" s="33"/>
      <c r="E899" s="33"/>
      <c r="F899" s="195"/>
      <c r="G899" s="387"/>
      <c r="H899" s="388"/>
      <c r="I899" s="388"/>
      <c r="J899" s="388"/>
      <c r="K899" s="388"/>
      <c r="L899" s="388"/>
      <c r="M899" s="388"/>
      <c r="N899" s="388"/>
      <c r="O899" s="388"/>
      <c r="P899" s="388"/>
      <c r="Q899" s="388"/>
      <c r="R899" s="388"/>
      <c r="S899" s="388"/>
      <c r="T899" s="388"/>
      <c r="U899" s="388"/>
      <c r="V899" s="388"/>
      <c r="W899" s="179"/>
      <c r="X899" s="179"/>
      <c r="Y899" s="179"/>
      <c r="Z899" s="179"/>
      <c r="AA899" s="169"/>
      <c r="AB899" s="171"/>
      <c r="AC899" s="172"/>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3"/>
      <c r="BB899" s="199"/>
      <c r="BC899" s="33"/>
      <c r="BD899" s="33"/>
      <c r="BE899" s="33"/>
      <c r="BF899" s="33"/>
      <c r="BG899" s="33"/>
      <c r="BH899" s="33"/>
      <c r="BI899" s="33"/>
      <c r="BJ899" s="33"/>
      <c r="BK899" s="33"/>
      <c r="BL899" s="33"/>
      <c r="BM899" s="33"/>
      <c r="BN899" s="33"/>
      <c r="BO899" s="33"/>
      <c r="BP899" s="33"/>
      <c r="BQ899" s="33"/>
      <c r="BR899" s="33"/>
      <c r="BS899" s="33"/>
      <c r="BT899" s="195"/>
      <c r="BU899" s="387"/>
      <c r="BV899" s="388"/>
      <c r="BW899" s="388"/>
      <c r="BX899" s="388"/>
      <c r="BY899" s="388"/>
      <c r="BZ899" s="388"/>
      <c r="CA899" s="388"/>
      <c r="CB899" s="388"/>
      <c r="CC899" s="388"/>
      <c r="CD899" s="388"/>
      <c r="CE899" s="388"/>
      <c r="CF899" s="388"/>
      <c r="CG899" s="388"/>
      <c r="CH899" s="388"/>
      <c r="CI899" s="388"/>
      <c r="CJ899" s="388"/>
      <c r="CK899" s="179"/>
      <c r="CL899" s="179"/>
      <c r="CM899" s="179"/>
      <c r="CN899" s="179"/>
      <c r="CO899" s="169"/>
      <c r="CP899" s="171"/>
      <c r="CQ899" s="172"/>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3"/>
      <c r="DP899" s="199"/>
      <c r="DQ899" s="33"/>
      <c r="DR899" s="33"/>
      <c r="DS899" s="33"/>
      <c r="DT899" s="33"/>
      <c r="DU899" s="33"/>
      <c r="DV899" s="33"/>
      <c r="DW899" s="33"/>
      <c r="DX899" s="33"/>
      <c r="DY899" s="33"/>
      <c r="DZ899" s="33"/>
      <c r="EA899" s="33"/>
      <c r="EB899" s="33"/>
      <c r="EC899" s="33"/>
      <c r="ED899" s="121"/>
      <c r="EE899" s="66"/>
      <c r="EF899" s="66"/>
      <c r="EG899" s="66"/>
      <c r="EH899" s="66"/>
      <c r="EI899" s="66"/>
      <c r="EJ899" s="66"/>
      <c r="EK899" s="66"/>
      <c r="EL899" s="66"/>
      <c r="EM899" s="66"/>
      <c r="EN899" s="66"/>
      <c r="EO899" s="66"/>
      <c r="EP899" s="66"/>
      <c r="EQ899" s="66"/>
      <c r="ER899" s="66"/>
      <c r="ES899" s="66"/>
      <c r="ET899" s="66"/>
      <c r="EU899" s="66"/>
      <c r="EV899" s="66"/>
      <c r="EW899" s="66"/>
      <c r="EX899" s="66"/>
      <c r="EY899" s="66"/>
      <c r="EZ899" s="66"/>
      <c r="FA899" s="66"/>
      <c r="FB899" s="66"/>
      <c r="FC899" s="66"/>
      <c r="FD899" s="66"/>
      <c r="FE899" s="66"/>
      <c r="FF899" s="66"/>
      <c r="FG899" s="66"/>
      <c r="FH899" s="66"/>
      <c r="FI899" s="66"/>
      <c r="FJ899" s="66"/>
      <c r="FK899" s="66"/>
      <c r="FL899" s="66"/>
      <c r="FM899" s="66"/>
      <c r="FN899" s="66"/>
      <c r="FO899" s="66"/>
      <c r="FP899" s="66"/>
      <c r="FQ899" s="66"/>
      <c r="FR899" s="66"/>
      <c r="FS899" s="66"/>
      <c r="FT899" s="66"/>
      <c r="FU899" s="66"/>
      <c r="FV899" s="66"/>
      <c r="FW899" s="66"/>
      <c r="FX899" s="66"/>
      <c r="FY899" s="66"/>
      <c r="FZ899" s="66"/>
      <c r="GA899" s="66"/>
      <c r="GB899" s="66"/>
      <c r="GC899" s="66"/>
      <c r="GD899" s="66"/>
      <c r="GE899" s="66"/>
      <c r="GF899" s="66"/>
      <c r="GG899" s="66"/>
      <c r="GH899" s="66"/>
      <c r="GI899" s="66"/>
      <c r="GJ899" s="66"/>
      <c r="GK899" s="66"/>
      <c r="GL899" s="66"/>
      <c r="GM899" s="66"/>
    </row>
    <row r="900" spans="1:195" s="122" customFormat="1" ht="9" customHeight="1" x14ac:dyDescent="0.4">
      <c r="A900" s="33"/>
      <c r="B900" s="33"/>
      <c r="C900" s="33"/>
      <c r="D900" s="33"/>
      <c r="E900" s="33"/>
      <c r="F900" s="195"/>
      <c r="G900" s="200"/>
      <c r="H900" s="200"/>
      <c r="I900" s="200"/>
      <c r="J900" s="200"/>
      <c r="K900" s="200"/>
      <c r="L900" s="200"/>
      <c r="M900" s="200"/>
      <c r="N900" s="200"/>
      <c r="O900" s="200"/>
      <c r="P900" s="200"/>
      <c r="Q900" s="200"/>
      <c r="R900" s="200"/>
      <c r="S900" s="200"/>
      <c r="T900" s="200"/>
      <c r="U900" s="200"/>
      <c r="V900" s="200"/>
      <c r="W900" s="195"/>
      <c r="X900" s="195"/>
      <c r="Y900" s="195"/>
      <c r="Z900" s="195"/>
      <c r="AA900" s="195"/>
      <c r="AB900" s="195"/>
      <c r="AC900" s="195"/>
      <c r="AD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33"/>
      <c r="BD900" s="33"/>
      <c r="BE900" s="33"/>
      <c r="BF900" s="33"/>
      <c r="BG900" s="33"/>
      <c r="BH900" s="33"/>
      <c r="BI900" s="33"/>
      <c r="BJ900" s="33"/>
      <c r="BK900" s="33"/>
      <c r="BL900" s="33"/>
      <c r="BM900" s="33"/>
      <c r="BN900" s="33"/>
      <c r="BO900" s="33"/>
      <c r="BP900" s="33"/>
      <c r="BQ900" s="33"/>
      <c r="BR900" s="33"/>
      <c r="BS900" s="33"/>
      <c r="BT900" s="195"/>
      <c r="BU900" s="200"/>
      <c r="BV900" s="200"/>
      <c r="BW900" s="200"/>
      <c r="BX900" s="200"/>
      <c r="BY900" s="200"/>
      <c r="BZ900" s="200"/>
      <c r="CA900" s="200"/>
      <c r="CB900" s="200"/>
      <c r="CC900" s="200"/>
      <c r="CD900" s="200"/>
      <c r="CE900" s="200"/>
      <c r="CF900" s="200"/>
      <c r="CG900" s="200"/>
      <c r="CH900" s="200"/>
      <c r="CI900" s="200"/>
      <c r="CJ900" s="200"/>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33"/>
      <c r="DR900" s="33"/>
      <c r="DS900" s="33"/>
      <c r="DT900" s="33"/>
      <c r="DU900" s="33"/>
      <c r="DV900" s="33"/>
      <c r="DW900" s="33"/>
      <c r="DX900" s="33"/>
      <c r="DY900" s="33"/>
      <c r="DZ900" s="33"/>
      <c r="EA900" s="33"/>
      <c r="EB900" s="33"/>
      <c r="EC900" s="33"/>
      <c r="ED900" s="121"/>
      <c r="EE900" s="66"/>
      <c r="EF900" s="66"/>
      <c r="EG900" s="66"/>
      <c r="EH900" s="66"/>
      <c r="EI900" s="66"/>
      <c r="EJ900" s="66"/>
      <c r="EK900" s="66"/>
      <c r="EL900" s="66"/>
      <c r="EM900" s="66"/>
      <c r="EN900" s="66"/>
      <c r="EO900" s="66"/>
      <c r="EP900" s="66"/>
      <c r="EQ900" s="66"/>
      <c r="ER900" s="66"/>
      <c r="ES900" s="66"/>
      <c r="ET900" s="66"/>
      <c r="EU900" s="66"/>
      <c r="EV900" s="66"/>
      <c r="EW900" s="66"/>
      <c r="EX900" s="66"/>
      <c r="EY900" s="66"/>
      <c r="EZ900" s="66"/>
      <c r="FA900" s="66"/>
      <c r="FB900" s="66"/>
      <c r="FC900" s="66"/>
      <c r="FD900" s="66"/>
      <c r="FE900" s="66"/>
      <c r="FF900" s="66"/>
      <c r="FG900" s="66"/>
      <c r="FH900" s="66"/>
      <c r="FI900" s="66"/>
      <c r="FJ900" s="66"/>
      <c r="FK900" s="66"/>
      <c r="FL900" s="66"/>
      <c r="FM900" s="66"/>
      <c r="FN900" s="66"/>
      <c r="FO900" s="66"/>
      <c r="FP900" s="66"/>
      <c r="FQ900" s="66"/>
      <c r="FR900" s="66"/>
      <c r="FS900" s="66"/>
      <c r="FT900" s="66"/>
      <c r="FU900" s="66"/>
      <c r="FV900" s="66"/>
      <c r="FW900" s="66"/>
      <c r="FX900" s="66"/>
      <c r="FY900" s="66"/>
      <c r="FZ900" s="66"/>
      <c r="GA900" s="66"/>
      <c r="GB900" s="66"/>
      <c r="GC900" s="66"/>
      <c r="GD900" s="66"/>
      <c r="GE900" s="66"/>
      <c r="GF900" s="66"/>
      <c r="GG900" s="66"/>
      <c r="GH900" s="66"/>
      <c r="GI900" s="66"/>
      <c r="GJ900" s="66"/>
      <c r="GK900" s="66"/>
      <c r="GL900" s="66"/>
      <c r="GM900" s="66"/>
    </row>
    <row r="901" spans="1:195" s="122" customFormat="1" ht="26.25" customHeight="1" thickBot="1" x14ac:dyDescent="0.45">
      <c r="A901" s="33"/>
      <c r="B901" s="33"/>
      <c r="C901" s="33"/>
      <c r="D901" s="33"/>
      <c r="E901" s="33"/>
      <c r="F901" s="33"/>
      <c r="G901" s="73"/>
      <c r="H901" s="73"/>
      <c r="I901" s="73"/>
      <c r="J901" s="73"/>
      <c r="K901" s="73"/>
      <c r="L901" s="73"/>
      <c r="M901" s="73"/>
      <c r="N901" s="73"/>
      <c r="O901" s="73"/>
      <c r="P901" s="73"/>
      <c r="Q901" s="73"/>
      <c r="R901" s="73"/>
      <c r="S901" s="73"/>
      <c r="T901" s="73"/>
      <c r="U901" s="73"/>
      <c r="V901" s="7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73"/>
      <c r="BV901" s="73"/>
      <c r="BW901" s="73"/>
      <c r="BX901" s="73"/>
      <c r="BY901" s="73"/>
      <c r="BZ901" s="73"/>
      <c r="CA901" s="73"/>
      <c r="CB901" s="73"/>
      <c r="CC901" s="73"/>
      <c r="CD901" s="73"/>
      <c r="CE901" s="73"/>
      <c r="CF901" s="73"/>
      <c r="CG901" s="73"/>
      <c r="CH901" s="73"/>
      <c r="CI901" s="73"/>
      <c r="CJ901" s="73"/>
      <c r="CK901" s="33"/>
      <c r="CL901" s="33"/>
      <c r="CM901" s="33"/>
      <c r="CN901" s="33"/>
      <c r="CO901" s="33"/>
      <c r="CP901" s="33"/>
      <c r="CQ901" s="33"/>
      <c r="CR901" s="33"/>
      <c r="CS901" s="33"/>
      <c r="CT901" s="33"/>
      <c r="CU901" s="33"/>
      <c r="CV901" s="33"/>
      <c r="CW901" s="33"/>
      <c r="CX901" s="33"/>
      <c r="CY901" s="33"/>
      <c r="CZ901" s="33"/>
      <c r="DA901" s="33"/>
      <c r="DB901" s="33"/>
      <c r="DC901" s="33"/>
      <c r="DD901" s="33"/>
      <c r="DE901" s="33"/>
      <c r="DF901" s="33"/>
      <c r="DG901" s="33"/>
      <c r="DH901" s="33"/>
      <c r="DI901" s="33"/>
      <c r="DJ901" s="33"/>
      <c r="DK901" s="33"/>
      <c r="DL901" s="33"/>
      <c r="DM901" s="33"/>
      <c r="DN901" s="33"/>
      <c r="DO901" s="33"/>
      <c r="DP901" s="33"/>
      <c r="DQ901" s="33"/>
      <c r="DR901" s="33"/>
      <c r="DS901" s="33"/>
      <c r="DT901" s="33"/>
      <c r="DU901" s="33"/>
      <c r="DV901" s="33"/>
      <c r="DW901" s="33"/>
      <c r="DX901" s="33"/>
      <c r="DY901" s="33"/>
      <c r="DZ901" s="33"/>
      <c r="EA901" s="33"/>
      <c r="EB901" s="33"/>
      <c r="EC901" s="33"/>
      <c r="ED901" s="121"/>
      <c r="EE901" s="66"/>
      <c r="EF901" s="66"/>
      <c r="EG901" s="66"/>
      <c r="EH901" s="66"/>
      <c r="EI901" s="66"/>
      <c r="EJ901" s="66"/>
      <c r="EK901" s="66"/>
      <c r="EL901" s="66"/>
      <c r="EM901" s="66"/>
      <c r="EN901" s="66"/>
      <c r="EO901" s="66"/>
      <c r="EP901" s="66"/>
      <c r="EQ901" s="66"/>
      <c r="ER901" s="66"/>
      <c r="ES901" s="66"/>
      <c r="ET901" s="66"/>
      <c r="EU901" s="66"/>
      <c r="EV901" s="66"/>
      <c r="EW901" s="66"/>
      <c r="EX901" s="66"/>
      <c r="EY901" s="66"/>
      <c r="EZ901" s="66"/>
      <c r="FA901" s="66"/>
      <c r="FB901" s="66"/>
      <c r="FC901" s="66"/>
      <c r="FD901" s="66"/>
      <c r="FE901" s="66"/>
      <c r="FF901" s="66"/>
      <c r="FG901" s="66"/>
      <c r="FH901" s="66"/>
      <c r="FI901" s="66"/>
      <c r="FJ901" s="66"/>
      <c r="FK901" s="66"/>
      <c r="FL901" s="66"/>
      <c r="FM901" s="66"/>
      <c r="FN901" s="66"/>
      <c r="FO901" s="66"/>
      <c r="FP901" s="66"/>
      <c r="FQ901" s="66"/>
      <c r="FR901" s="66"/>
      <c r="FS901" s="66"/>
      <c r="FT901" s="66"/>
      <c r="FU901" s="66"/>
      <c r="FV901" s="66"/>
      <c r="FW901" s="66"/>
      <c r="FX901" s="66"/>
      <c r="FY901" s="66"/>
      <c r="FZ901" s="66"/>
      <c r="GA901" s="66"/>
      <c r="GB901" s="66"/>
      <c r="GC901" s="66"/>
      <c r="GD901" s="66"/>
      <c r="GE901" s="66"/>
      <c r="GF901" s="66"/>
      <c r="GG901" s="66"/>
      <c r="GH901" s="66"/>
      <c r="GI901" s="66"/>
      <c r="GJ901" s="66"/>
      <c r="GK901" s="66"/>
      <c r="GL901" s="66"/>
      <c r="GM901" s="66"/>
    </row>
    <row r="902" spans="1:195" s="122" customFormat="1" ht="9.9499999999999993" customHeight="1" thickBot="1" x14ac:dyDescent="0.45">
      <c r="A902" s="33"/>
      <c r="B902" s="33"/>
      <c r="C902" s="33"/>
      <c r="D902" s="33"/>
      <c r="E902" s="33"/>
      <c r="F902" s="33"/>
      <c r="G902" s="383" t="s">
        <v>452</v>
      </c>
      <c r="H902" s="384"/>
      <c r="I902" s="384"/>
      <c r="J902" s="384"/>
      <c r="K902" s="384"/>
      <c r="L902" s="384"/>
      <c r="M902" s="384"/>
      <c r="N902" s="384"/>
      <c r="O902" s="384"/>
      <c r="P902" s="384"/>
      <c r="Q902" s="384"/>
      <c r="R902" s="384"/>
      <c r="S902" s="384"/>
      <c r="T902" s="384"/>
      <c r="U902" s="384"/>
      <c r="V902" s="384"/>
      <c r="W902" s="175"/>
      <c r="X902" s="175"/>
      <c r="Y902" s="175"/>
      <c r="Z902" s="175"/>
      <c r="AA902" s="162"/>
      <c r="AB902" s="164"/>
      <c r="AC902" s="164"/>
      <c r="AD902" s="164"/>
      <c r="AE902" s="164"/>
      <c r="AF902" s="164"/>
      <c r="AG902" s="164"/>
      <c r="AH902" s="164"/>
      <c r="AI902" s="164"/>
      <c r="AJ902" s="164"/>
      <c r="AK902" s="164"/>
      <c r="AL902" s="164"/>
      <c r="AM902" s="164"/>
      <c r="AN902" s="164"/>
      <c r="AO902" s="164"/>
      <c r="AP902" s="164"/>
      <c r="AQ902" s="164"/>
      <c r="AR902" s="164"/>
      <c r="AS902" s="164"/>
      <c r="AT902" s="164"/>
      <c r="AU902" s="164"/>
      <c r="AV902" s="164"/>
      <c r="AW902" s="164"/>
      <c r="AX902" s="164"/>
      <c r="AY902" s="164"/>
      <c r="AZ902" s="164"/>
      <c r="BA902" s="165"/>
      <c r="BB902" s="33"/>
      <c r="BC902" s="33"/>
      <c r="BD902" s="33"/>
      <c r="BE902" s="33"/>
      <c r="BF902" s="33"/>
      <c r="BG902" s="33"/>
      <c r="BH902" s="33"/>
      <c r="BI902" s="33"/>
      <c r="BJ902" s="33"/>
      <c r="BK902" s="33"/>
      <c r="BL902" s="33"/>
      <c r="BM902" s="33"/>
      <c r="BN902" s="33"/>
      <c r="BO902" s="33"/>
      <c r="BP902" s="33"/>
      <c r="BQ902" s="33"/>
      <c r="BR902" s="33"/>
      <c r="BS902" s="33"/>
      <c r="BT902" s="33"/>
      <c r="BU902" s="383" t="s">
        <v>452</v>
      </c>
      <c r="BV902" s="384"/>
      <c r="BW902" s="384"/>
      <c r="BX902" s="384"/>
      <c r="BY902" s="384"/>
      <c r="BZ902" s="384"/>
      <c r="CA902" s="384"/>
      <c r="CB902" s="384"/>
      <c r="CC902" s="384"/>
      <c r="CD902" s="384"/>
      <c r="CE902" s="384"/>
      <c r="CF902" s="384"/>
      <c r="CG902" s="384"/>
      <c r="CH902" s="384"/>
      <c r="CI902" s="384"/>
      <c r="CJ902" s="384"/>
      <c r="CK902" s="175"/>
      <c r="CL902" s="175"/>
      <c r="CM902" s="175"/>
      <c r="CN902" s="175"/>
      <c r="CO902" s="162"/>
      <c r="CP902" s="164"/>
      <c r="CQ902" s="164"/>
      <c r="CR902" s="164"/>
      <c r="CS902" s="164"/>
      <c r="CT902" s="164"/>
      <c r="CU902" s="164"/>
      <c r="CV902" s="164"/>
      <c r="CW902" s="164"/>
      <c r="CX902" s="164"/>
      <c r="CY902" s="164"/>
      <c r="CZ902" s="164"/>
      <c r="DA902" s="164"/>
      <c r="DB902" s="164"/>
      <c r="DC902" s="164"/>
      <c r="DD902" s="164"/>
      <c r="DE902" s="164"/>
      <c r="DF902" s="164"/>
      <c r="DG902" s="164"/>
      <c r="DH902" s="164"/>
      <c r="DI902" s="164"/>
      <c r="DJ902" s="164"/>
      <c r="DK902" s="164"/>
      <c r="DL902" s="164"/>
      <c r="DM902" s="164"/>
      <c r="DN902" s="164"/>
      <c r="DO902" s="165"/>
      <c r="DP902" s="33"/>
      <c r="DQ902" s="33"/>
      <c r="DR902" s="33"/>
      <c r="DS902" s="33"/>
      <c r="DT902" s="33"/>
      <c r="DU902" s="33"/>
      <c r="DV902" s="33"/>
      <c r="DW902" s="33"/>
      <c r="DX902" s="33"/>
      <c r="DY902" s="33"/>
      <c r="DZ902" s="33"/>
      <c r="EA902" s="33"/>
      <c r="EB902" s="33"/>
      <c r="EC902" s="33"/>
      <c r="ED902" s="121"/>
      <c r="EE902" s="66"/>
      <c r="EF902" s="66"/>
      <c r="EG902" s="66"/>
      <c r="EH902" s="66"/>
      <c r="EI902" s="66"/>
      <c r="EJ902" s="66"/>
      <c r="EK902" s="66"/>
      <c r="EL902" s="66"/>
      <c r="EM902" s="66"/>
      <c r="EN902" s="66"/>
      <c r="EO902" s="66"/>
      <c r="EP902" s="66"/>
      <c r="EQ902" s="66"/>
      <c r="ER902" s="66"/>
      <c r="ES902" s="66"/>
      <c r="ET902" s="66"/>
      <c r="EU902" s="66"/>
      <c r="EV902" s="66"/>
      <c r="EW902" s="66"/>
      <c r="EX902" s="66"/>
      <c r="EY902" s="66"/>
      <c r="EZ902" s="66"/>
      <c r="FA902" s="66"/>
      <c r="FB902" s="66"/>
      <c r="FC902" s="66"/>
      <c r="FD902" s="66"/>
      <c r="FE902" s="66"/>
      <c r="FF902" s="66"/>
      <c r="FG902" s="66"/>
      <c r="FH902" s="66"/>
      <c r="FI902" s="66"/>
      <c r="FJ902" s="66"/>
      <c r="FK902" s="66"/>
      <c r="FL902" s="66"/>
      <c r="FM902" s="66"/>
      <c r="FN902" s="66"/>
      <c r="FO902" s="66"/>
      <c r="FP902" s="66"/>
      <c r="FQ902" s="66"/>
      <c r="FR902" s="66"/>
      <c r="FS902" s="66"/>
      <c r="FT902" s="66"/>
      <c r="FU902" s="66"/>
      <c r="FV902" s="66"/>
      <c r="FW902" s="66"/>
      <c r="FX902" s="66"/>
      <c r="FY902" s="66"/>
      <c r="FZ902" s="66"/>
      <c r="GA902" s="66"/>
      <c r="GB902" s="66"/>
      <c r="GC902" s="66"/>
      <c r="GD902" s="66"/>
      <c r="GE902" s="66"/>
      <c r="GF902" s="66"/>
      <c r="GG902" s="66"/>
      <c r="GH902" s="66"/>
      <c r="GI902" s="66"/>
      <c r="GJ902" s="66"/>
      <c r="GK902" s="66"/>
      <c r="GL902" s="66"/>
      <c r="GM902" s="66"/>
    </row>
    <row r="903" spans="1:195" s="122" customFormat="1" ht="9.9499999999999993" customHeight="1" x14ac:dyDescent="0.4">
      <c r="A903" s="33"/>
      <c r="B903" s="33"/>
      <c r="C903" s="33"/>
      <c r="D903" s="33"/>
      <c r="E903" s="33"/>
      <c r="F903" s="33"/>
      <c r="G903" s="385"/>
      <c r="H903" s="386"/>
      <c r="I903" s="386"/>
      <c r="J903" s="386"/>
      <c r="K903" s="386"/>
      <c r="L903" s="386"/>
      <c r="M903" s="386"/>
      <c r="N903" s="386"/>
      <c r="O903" s="386"/>
      <c r="P903" s="386"/>
      <c r="Q903" s="386"/>
      <c r="R903" s="386"/>
      <c r="S903" s="386"/>
      <c r="T903" s="386"/>
      <c r="U903" s="386"/>
      <c r="V903" s="386"/>
      <c r="W903" s="177"/>
      <c r="X903" s="177"/>
      <c r="Y903" s="177"/>
      <c r="Z903" s="592" t="s">
        <v>453</v>
      </c>
      <c r="AA903" s="593"/>
      <c r="AB903" s="593"/>
      <c r="AC903" s="593"/>
      <c r="AD903" s="593"/>
      <c r="AE903" s="593"/>
      <c r="AF903" s="593"/>
      <c r="AG903" s="593"/>
      <c r="AH903" s="593"/>
      <c r="AI903" s="593"/>
      <c r="AJ903" s="593"/>
      <c r="AK903" s="593"/>
      <c r="AL903" s="593"/>
      <c r="AM903" s="593"/>
      <c r="AN903" s="593"/>
      <c r="AO903" s="593"/>
      <c r="AP903" s="593"/>
      <c r="AQ903" s="593"/>
      <c r="AR903" s="593"/>
      <c r="AS903" s="593"/>
      <c r="AT903" s="593"/>
      <c r="AU903" s="593"/>
      <c r="AV903" s="593"/>
      <c r="AW903" s="593"/>
      <c r="AX903" s="593"/>
      <c r="AY903" s="593"/>
      <c r="AZ903" s="594"/>
      <c r="BA903" s="167"/>
      <c r="BB903" s="33"/>
      <c r="BC903" s="33"/>
      <c r="BD903" s="33"/>
      <c r="BE903" s="601"/>
      <c r="BF903" s="602"/>
      <c r="BG903" s="606" t="s">
        <v>123</v>
      </c>
      <c r="BH903" s="606"/>
      <c r="BI903" s="602"/>
      <c r="BJ903" s="602"/>
      <c r="BK903" s="606" t="s">
        <v>124</v>
      </c>
      <c r="BL903" s="608"/>
      <c r="BM903" s="33"/>
      <c r="BN903" s="33"/>
      <c r="BO903" s="33"/>
      <c r="BP903" s="33"/>
      <c r="BQ903" s="33"/>
      <c r="BR903" s="33"/>
      <c r="BS903" s="33"/>
      <c r="BT903" s="33"/>
      <c r="BU903" s="385"/>
      <c r="BV903" s="611"/>
      <c r="BW903" s="611"/>
      <c r="BX903" s="611"/>
      <c r="BY903" s="611"/>
      <c r="BZ903" s="611"/>
      <c r="CA903" s="611"/>
      <c r="CB903" s="611"/>
      <c r="CC903" s="611"/>
      <c r="CD903" s="611"/>
      <c r="CE903" s="611"/>
      <c r="CF903" s="611"/>
      <c r="CG903" s="611"/>
      <c r="CH903" s="611"/>
      <c r="CI903" s="611"/>
      <c r="CJ903" s="611"/>
      <c r="CK903" s="177"/>
      <c r="CL903" s="177"/>
      <c r="CM903" s="177"/>
      <c r="CN903" s="592" t="s">
        <v>453</v>
      </c>
      <c r="CO903" s="593"/>
      <c r="CP903" s="593"/>
      <c r="CQ903" s="593"/>
      <c r="CR903" s="593"/>
      <c r="CS903" s="593"/>
      <c r="CT903" s="593"/>
      <c r="CU903" s="593"/>
      <c r="CV903" s="593"/>
      <c r="CW903" s="593"/>
      <c r="CX903" s="593"/>
      <c r="CY903" s="593"/>
      <c r="CZ903" s="593"/>
      <c r="DA903" s="593"/>
      <c r="DB903" s="593"/>
      <c r="DC903" s="593"/>
      <c r="DD903" s="593"/>
      <c r="DE903" s="593"/>
      <c r="DF903" s="593"/>
      <c r="DG903" s="593"/>
      <c r="DH903" s="593"/>
      <c r="DI903" s="593"/>
      <c r="DJ903" s="593"/>
      <c r="DK903" s="593"/>
      <c r="DL903" s="593"/>
      <c r="DM903" s="593"/>
      <c r="DN903" s="594"/>
      <c r="DO903" s="167"/>
      <c r="DP903" s="33"/>
      <c r="DQ903" s="33"/>
      <c r="DR903" s="33"/>
      <c r="DS903" s="601">
        <v>9</v>
      </c>
      <c r="DT903" s="602"/>
      <c r="DU903" s="606" t="s">
        <v>123</v>
      </c>
      <c r="DV903" s="606"/>
      <c r="DW903" s="602">
        <v>1</v>
      </c>
      <c r="DX903" s="602"/>
      <c r="DY903" s="606" t="s">
        <v>124</v>
      </c>
      <c r="DZ903" s="608"/>
      <c r="EA903" s="33"/>
      <c r="EB903" s="33"/>
      <c r="EC903" s="33"/>
      <c r="ED903" s="121"/>
      <c r="EE903" s="66"/>
      <c r="EF903" s="66"/>
      <c r="EG903" s="66"/>
      <c r="EH903" s="66"/>
      <c r="EI903" s="66"/>
      <c r="EJ903" s="66"/>
      <c r="EK903" s="66"/>
      <c r="EL903" s="66"/>
      <c r="EM903" s="66"/>
      <c r="EN903" s="66"/>
      <c r="EO903" s="66"/>
      <c r="EP903" s="66"/>
      <c r="EQ903" s="66"/>
      <c r="ER903" s="66"/>
      <c r="ES903" s="66"/>
      <c r="ET903" s="66"/>
      <c r="EU903" s="66"/>
      <c r="EV903" s="66"/>
      <c r="EW903" s="66"/>
      <c r="EX903" s="66"/>
      <c r="EY903" s="66"/>
      <c r="EZ903" s="66"/>
      <c r="FA903" s="66"/>
      <c r="FB903" s="66"/>
      <c r="FC903" s="66"/>
      <c r="FD903" s="66"/>
      <c r="FE903" s="66"/>
      <c r="FF903" s="66"/>
      <c r="FG903" s="66"/>
      <c r="FH903" s="66"/>
      <c r="FI903" s="66"/>
      <c r="FJ903" s="66"/>
      <c r="FK903" s="66"/>
      <c r="FL903" s="66"/>
      <c r="FM903" s="66"/>
      <c r="FN903" s="66"/>
      <c r="FO903" s="66"/>
      <c r="FP903" s="66"/>
      <c r="FQ903" s="66"/>
      <c r="FR903" s="66"/>
      <c r="FS903" s="66"/>
      <c r="FT903" s="66"/>
      <c r="FU903" s="66"/>
      <c r="FV903" s="66"/>
      <c r="FW903" s="66"/>
      <c r="FX903" s="66"/>
      <c r="FY903" s="66"/>
      <c r="FZ903" s="66"/>
      <c r="GA903" s="66"/>
      <c r="GB903" s="66"/>
      <c r="GC903" s="66"/>
      <c r="GD903" s="66"/>
      <c r="GE903" s="66"/>
      <c r="GF903" s="66"/>
      <c r="GG903" s="66"/>
      <c r="GH903" s="66"/>
      <c r="GI903" s="66"/>
      <c r="GJ903" s="66"/>
      <c r="GK903" s="66"/>
      <c r="GL903" s="66"/>
      <c r="GM903" s="66"/>
    </row>
    <row r="904" spans="1:195" s="122" customFormat="1" ht="9.9499999999999993" customHeight="1" x14ac:dyDescent="0.4">
      <c r="A904" s="33"/>
      <c r="B904" s="33"/>
      <c r="C904" s="33"/>
      <c r="D904" s="33"/>
      <c r="E904" s="33"/>
      <c r="F904" s="33"/>
      <c r="G904" s="385"/>
      <c r="H904" s="386"/>
      <c r="I904" s="386"/>
      <c r="J904" s="386"/>
      <c r="K904" s="386"/>
      <c r="L904" s="386"/>
      <c r="M904" s="386"/>
      <c r="N904" s="386"/>
      <c r="O904" s="386"/>
      <c r="P904" s="386"/>
      <c r="Q904" s="386"/>
      <c r="R904" s="386"/>
      <c r="S904" s="386"/>
      <c r="T904" s="386"/>
      <c r="U904" s="386"/>
      <c r="V904" s="386"/>
      <c r="W904" s="177"/>
      <c r="X904" s="177"/>
      <c r="Y904" s="177"/>
      <c r="Z904" s="595"/>
      <c r="AA904" s="596"/>
      <c r="AB904" s="596"/>
      <c r="AC904" s="596"/>
      <c r="AD904" s="596"/>
      <c r="AE904" s="596"/>
      <c r="AF904" s="596"/>
      <c r="AG904" s="596"/>
      <c r="AH904" s="596"/>
      <c r="AI904" s="596"/>
      <c r="AJ904" s="596"/>
      <c r="AK904" s="596"/>
      <c r="AL904" s="596"/>
      <c r="AM904" s="596"/>
      <c r="AN904" s="596"/>
      <c r="AO904" s="596"/>
      <c r="AP904" s="596"/>
      <c r="AQ904" s="596"/>
      <c r="AR904" s="596"/>
      <c r="AS904" s="596"/>
      <c r="AT904" s="596"/>
      <c r="AU904" s="596"/>
      <c r="AV904" s="596"/>
      <c r="AW904" s="596"/>
      <c r="AX904" s="596"/>
      <c r="AY904" s="596"/>
      <c r="AZ904" s="597"/>
      <c r="BA904" s="168"/>
      <c r="BB904" s="33"/>
      <c r="BC904" s="33"/>
      <c r="BD904" s="33"/>
      <c r="BE904" s="603"/>
      <c r="BF904" s="474"/>
      <c r="BG904" s="477"/>
      <c r="BH904" s="477"/>
      <c r="BI904" s="474"/>
      <c r="BJ904" s="474"/>
      <c r="BK904" s="477"/>
      <c r="BL904" s="609"/>
      <c r="BM904" s="33"/>
      <c r="BN904" s="33"/>
      <c r="BO904" s="33"/>
      <c r="BP904" s="33"/>
      <c r="BQ904" s="33"/>
      <c r="BR904" s="33"/>
      <c r="BS904" s="33"/>
      <c r="BT904" s="33"/>
      <c r="BU904" s="385"/>
      <c r="BV904" s="611"/>
      <c r="BW904" s="611"/>
      <c r="BX904" s="611"/>
      <c r="BY904" s="611"/>
      <c r="BZ904" s="611"/>
      <c r="CA904" s="611"/>
      <c r="CB904" s="611"/>
      <c r="CC904" s="611"/>
      <c r="CD904" s="611"/>
      <c r="CE904" s="611"/>
      <c r="CF904" s="611"/>
      <c r="CG904" s="611"/>
      <c r="CH904" s="611"/>
      <c r="CI904" s="611"/>
      <c r="CJ904" s="611"/>
      <c r="CK904" s="177"/>
      <c r="CL904" s="177"/>
      <c r="CM904" s="177"/>
      <c r="CN904" s="595"/>
      <c r="CO904" s="596"/>
      <c r="CP904" s="596"/>
      <c r="CQ904" s="596"/>
      <c r="CR904" s="596"/>
      <c r="CS904" s="596"/>
      <c r="CT904" s="596"/>
      <c r="CU904" s="596"/>
      <c r="CV904" s="596"/>
      <c r="CW904" s="596"/>
      <c r="CX904" s="596"/>
      <c r="CY904" s="596"/>
      <c r="CZ904" s="596"/>
      <c r="DA904" s="596"/>
      <c r="DB904" s="596"/>
      <c r="DC904" s="596"/>
      <c r="DD904" s="596"/>
      <c r="DE904" s="596"/>
      <c r="DF904" s="596"/>
      <c r="DG904" s="596"/>
      <c r="DH904" s="596"/>
      <c r="DI904" s="596"/>
      <c r="DJ904" s="596"/>
      <c r="DK904" s="596"/>
      <c r="DL904" s="596"/>
      <c r="DM904" s="596"/>
      <c r="DN904" s="597"/>
      <c r="DO904" s="168"/>
      <c r="DP904" s="33"/>
      <c r="DQ904" s="33"/>
      <c r="DR904" s="33"/>
      <c r="DS904" s="603"/>
      <c r="DT904" s="474"/>
      <c r="DU904" s="477"/>
      <c r="DV904" s="477"/>
      <c r="DW904" s="474"/>
      <c r="DX904" s="474"/>
      <c r="DY904" s="477"/>
      <c r="DZ904" s="609"/>
      <c r="EA904" s="33"/>
      <c r="EB904" s="33"/>
      <c r="EC904" s="33"/>
      <c r="ED904" s="121"/>
      <c r="EE904" s="66"/>
      <c r="EF904" s="66"/>
      <c r="EG904" s="66"/>
      <c r="EH904" s="66"/>
      <c r="EI904" s="66"/>
      <c r="EJ904" s="66"/>
      <c r="EK904" s="66"/>
      <c r="EL904" s="66"/>
      <c r="EM904" s="66"/>
      <c r="EN904" s="66"/>
      <c r="EO904" s="66"/>
      <c r="EP904" s="66"/>
      <c r="EQ904" s="66"/>
      <c r="ER904" s="66"/>
      <c r="ES904" s="66"/>
      <c r="ET904" s="66"/>
      <c r="EU904" s="66"/>
      <c r="EV904" s="66"/>
      <c r="EW904" s="66"/>
      <c r="EX904" s="66"/>
      <c r="EY904" s="66"/>
      <c r="EZ904" s="66"/>
      <c r="FA904" s="66"/>
      <c r="FB904" s="66"/>
      <c r="FC904" s="66"/>
      <c r="FD904" s="66"/>
      <c r="FE904" s="66"/>
      <c r="FF904" s="66"/>
      <c r="FG904" s="66"/>
      <c r="FH904" s="66"/>
      <c r="FI904" s="66"/>
      <c r="FJ904" s="66"/>
      <c r="FK904" s="66"/>
      <c r="FL904" s="66"/>
      <c r="FM904" s="66"/>
      <c r="FN904" s="66"/>
      <c r="FO904" s="66"/>
      <c r="FP904" s="66"/>
      <c r="FQ904" s="66"/>
      <c r="FR904" s="66"/>
      <c r="FS904" s="66"/>
      <c r="FT904" s="66"/>
      <c r="FU904" s="66"/>
      <c r="FV904" s="66"/>
      <c r="FW904" s="66"/>
      <c r="FX904" s="66"/>
      <c r="FY904" s="66"/>
      <c r="FZ904" s="66"/>
      <c r="GA904" s="66"/>
      <c r="GB904" s="66"/>
      <c r="GC904" s="66"/>
      <c r="GD904" s="66"/>
      <c r="GE904" s="66"/>
      <c r="GF904" s="66"/>
      <c r="GG904" s="66"/>
      <c r="GH904" s="66"/>
      <c r="GI904" s="66"/>
      <c r="GJ904" s="66"/>
      <c r="GK904" s="66"/>
      <c r="GL904" s="66"/>
      <c r="GM904" s="66"/>
    </row>
    <row r="905" spans="1:195" s="122" customFormat="1" ht="9.9499999999999993" customHeight="1" thickBot="1" x14ac:dyDescent="0.45">
      <c r="A905" s="33"/>
      <c r="B905" s="33"/>
      <c r="C905" s="33"/>
      <c r="D905" s="33"/>
      <c r="E905" s="33"/>
      <c r="F905" s="33"/>
      <c r="G905" s="385"/>
      <c r="H905" s="386"/>
      <c r="I905" s="386"/>
      <c r="J905" s="386"/>
      <c r="K905" s="386"/>
      <c r="L905" s="386"/>
      <c r="M905" s="386"/>
      <c r="N905" s="386"/>
      <c r="O905" s="386"/>
      <c r="P905" s="386"/>
      <c r="Q905" s="386"/>
      <c r="R905" s="386"/>
      <c r="S905" s="386"/>
      <c r="T905" s="386"/>
      <c r="U905" s="386"/>
      <c r="V905" s="386"/>
      <c r="W905" s="177"/>
      <c r="X905" s="177"/>
      <c r="Y905" s="177"/>
      <c r="Z905" s="598"/>
      <c r="AA905" s="599"/>
      <c r="AB905" s="599"/>
      <c r="AC905" s="599"/>
      <c r="AD905" s="599"/>
      <c r="AE905" s="599"/>
      <c r="AF905" s="599"/>
      <c r="AG905" s="599"/>
      <c r="AH905" s="599"/>
      <c r="AI905" s="599"/>
      <c r="AJ905" s="599"/>
      <c r="AK905" s="599"/>
      <c r="AL905" s="599"/>
      <c r="AM905" s="599"/>
      <c r="AN905" s="599"/>
      <c r="AO905" s="599"/>
      <c r="AP905" s="599"/>
      <c r="AQ905" s="599"/>
      <c r="AR905" s="599"/>
      <c r="AS905" s="599"/>
      <c r="AT905" s="599"/>
      <c r="AU905" s="599"/>
      <c r="AV905" s="599"/>
      <c r="AW905" s="599"/>
      <c r="AX905" s="599"/>
      <c r="AY905" s="599"/>
      <c r="AZ905" s="600"/>
      <c r="BA905" s="168"/>
      <c r="BB905" s="33"/>
      <c r="BC905" s="33"/>
      <c r="BD905" s="33"/>
      <c r="BE905" s="604"/>
      <c r="BF905" s="605"/>
      <c r="BG905" s="607"/>
      <c r="BH905" s="607"/>
      <c r="BI905" s="605"/>
      <c r="BJ905" s="605"/>
      <c r="BK905" s="607"/>
      <c r="BL905" s="610"/>
      <c r="BM905" s="33"/>
      <c r="BN905" s="33"/>
      <c r="BO905" s="33"/>
      <c r="BP905" s="33"/>
      <c r="BQ905" s="33"/>
      <c r="BR905" s="33"/>
      <c r="BS905" s="33"/>
      <c r="BT905" s="33"/>
      <c r="BU905" s="385"/>
      <c r="BV905" s="611"/>
      <c r="BW905" s="611"/>
      <c r="BX905" s="611"/>
      <c r="BY905" s="611"/>
      <c r="BZ905" s="611"/>
      <c r="CA905" s="611"/>
      <c r="CB905" s="611"/>
      <c r="CC905" s="611"/>
      <c r="CD905" s="611"/>
      <c r="CE905" s="611"/>
      <c r="CF905" s="611"/>
      <c r="CG905" s="611"/>
      <c r="CH905" s="611"/>
      <c r="CI905" s="611"/>
      <c r="CJ905" s="611"/>
      <c r="CK905" s="177"/>
      <c r="CL905" s="177"/>
      <c r="CM905" s="177"/>
      <c r="CN905" s="598"/>
      <c r="CO905" s="599"/>
      <c r="CP905" s="599"/>
      <c r="CQ905" s="599"/>
      <c r="CR905" s="599"/>
      <c r="CS905" s="599"/>
      <c r="CT905" s="599"/>
      <c r="CU905" s="599"/>
      <c r="CV905" s="599"/>
      <c r="CW905" s="599"/>
      <c r="CX905" s="599"/>
      <c r="CY905" s="599"/>
      <c r="CZ905" s="599"/>
      <c r="DA905" s="599"/>
      <c r="DB905" s="599"/>
      <c r="DC905" s="599"/>
      <c r="DD905" s="599"/>
      <c r="DE905" s="599"/>
      <c r="DF905" s="599"/>
      <c r="DG905" s="599"/>
      <c r="DH905" s="599"/>
      <c r="DI905" s="599"/>
      <c r="DJ905" s="599"/>
      <c r="DK905" s="599"/>
      <c r="DL905" s="599"/>
      <c r="DM905" s="599"/>
      <c r="DN905" s="600"/>
      <c r="DO905" s="168"/>
      <c r="DP905" s="33"/>
      <c r="DQ905" s="33"/>
      <c r="DR905" s="33"/>
      <c r="DS905" s="604"/>
      <c r="DT905" s="605"/>
      <c r="DU905" s="607"/>
      <c r="DV905" s="607"/>
      <c r="DW905" s="605"/>
      <c r="DX905" s="605"/>
      <c r="DY905" s="607"/>
      <c r="DZ905" s="610"/>
      <c r="EA905" s="33"/>
      <c r="EB905" s="33"/>
      <c r="EC905" s="33"/>
      <c r="ED905" s="121"/>
      <c r="EE905" s="66"/>
      <c r="EF905" s="66"/>
      <c r="EG905" s="66"/>
      <c r="EH905" s="66"/>
      <c r="EI905" s="66"/>
      <c r="EJ905" s="66"/>
      <c r="EK905" s="66"/>
      <c r="EL905" s="66"/>
      <c r="EM905" s="66"/>
      <c r="EN905" s="66"/>
      <c r="EO905" s="66"/>
      <c r="EP905" s="66"/>
      <c r="EQ905" s="66"/>
      <c r="ER905" s="66"/>
      <c r="ES905" s="66"/>
      <c r="ET905" s="66"/>
      <c r="EU905" s="66"/>
      <c r="EV905" s="66"/>
      <c r="EW905" s="66"/>
      <c r="EX905" s="66"/>
      <c r="EY905" s="66"/>
      <c r="EZ905" s="66"/>
      <c r="FA905" s="66"/>
      <c r="FB905" s="66"/>
      <c r="FC905" s="66"/>
      <c r="FD905" s="66"/>
      <c r="FE905" s="66"/>
      <c r="FF905" s="66"/>
      <c r="FG905" s="66"/>
      <c r="FH905" s="66"/>
      <c r="FI905" s="66"/>
      <c r="FJ905" s="66"/>
      <c r="FK905" s="66"/>
      <c r="FL905" s="66"/>
      <c r="FM905" s="66"/>
      <c r="FN905" s="66"/>
      <c r="FO905" s="66"/>
      <c r="FP905" s="66"/>
      <c r="FQ905" s="66"/>
      <c r="FR905" s="66"/>
      <c r="FS905" s="66"/>
      <c r="FT905" s="66"/>
      <c r="FU905" s="66"/>
      <c r="FV905" s="66"/>
      <c r="FW905" s="66"/>
      <c r="FX905" s="66"/>
      <c r="FY905" s="66"/>
      <c r="FZ905" s="66"/>
      <c r="GA905" s="66"/>
      <c r="GB905" s="66"/>
      <c r="GC905" s="66"/>
      <c r="GD905" s="66"/>
      <c r="GE905" s="66"/>
      <c r="GF905" s="66"/>
      <c r="GG905" s="66"/>
      <c r="GH905" s="66"/>
      <c r="GI905" s="66"/>
      <c r="GJ905" s="66"/>
      <c r="GK905" s="66"/>
      <c r="GL905" s="66"/>
      <c r="GM905" s="66"/>
    </row>
    <row r="906" spans="1:195" s="122" customFormat="1" ht="9.9499999999999993" customHeight="1" thickBot="1" x14ac:dyDescent="0.45">
      <c r="A906" s="33"/>
      <c r="B906" s="33"/>
      <c r="C906" s="33"/>
      <c r="D906" s="33"/>
      <c r="E906" s="33"/>
      <c r="F906" s="33"/>
      <c r="G906" s="387"/>
      <c r="H906" s="388"/>
      <c r="I906" s="388"/>
      <c r="J906" s="388"/>
      <c r="K906" s="388"/>
      <c r="L906" s="388"/>
      <c r="M906" s="388"/>
      <c r="N906" s="388"/>
      <c r="O906" s="388"/>
      <c r="P906" s="388"/>
      <c r="Q906" s="388"/>
      <c r="R906" s="388"/>
      <c r="S906" s="388"/>
      <c r="T906" s="388"/>
      <c r="U906" s="388"/>
      <c r="V906" s="388"/>
      <c r="W906" s="179"/>
      <c r="X906" s="179"/>
      <c r="Y906" s="179"/>
      <c r="Z906" s="179"/>
      <c r="AA906" s="169"/>
      <c r="AB906" s="171"/>
      <c r="AC906" s="172"/>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3"/>
      <c r="BB906" s="33"/>
      <c r="BC906" s="33"/>
      <c r="BD906" s="33"/>
      <c r="BE906" s="33"/>
      <c r="BF906" s="33"/>
      <c r="BG906" s="33"/>
      <c r="BH906" s="33"/>
      <c r="BI906" s="33"/>
      <c r="BJ906" s="33"/>
      <c r="BK906" s="33"/>
      <c r="BL906" s="33"/>
      <c r="BM906" s="33"/>
      <c r="BN906" s="33"/>
      <c r="BO906" s="33"/>
      <c r="BP906" s="33"/>
      <c r="BQ906" s="33"/>
      <c r="BR906" s="33"/>
      <c r="BS906" s="33"/>
      <c r="BT906" s="33"/>
      <c r="BU906" s="387"/>
      <c r="BV906" s="388"/>
      <c r="BW906" s="388"/>
      <c r="BX906" s="388"/>
      <c r="BY906" s="388"/>
      <c r="BZ906" s="388"/>
      <c r="CA906" s="388"/>
      <c r="CB906" s="388"/>
      <c r="CC906" s="388"/>
      <c r="CD906" s="388"/>
      <c r="CE906" s="388"/>
      <c r="CF906" s="388"/>
      <c r="CG906" s="388"/>
      <c r="CH906" s="388"/>
      <c r="CI906" s="388"/>
      <c r="CJ906" s="388"/>
      <c r="CK906" s="179"/>
      <c r="CL906" s="179"/>
      <c r="CM906" s="179"/>
      <c r="CN906" s="179"/>
      <c r="CO906" s="169"/>
      <c r="CP906" s="171"/>
      <c r="CQ906" s="172"/>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3"/>
      <c r="DP906" s="33"/>
      <c r="DQ906" s="33"/>
      <c r="DR906" s="33"/>
      <c r="DS906" s="33"/>
      <c r="DT906" s="33"/>
      <c r="DU906" s="33"/>
      <c r="DV906" s="33"/>
      <c r="DW906" s="33"/>
      <c r="DX906" s="33"/>
      <c r="DY906" s="33"/>
      <c r="DZ906" s="33"/>
      <c r="EA906" s="33"/>
      <c r="EB906" s="33"/>
      <c r="EC906" s="33"/>
      <c r="ED906" s="121"/>
      <c r="EE906" s="66"/>
      <c r="EF906" s="66"/>
      <c r="EG906" s="66"/>
      <c r="EH906" s="66"/>
      <c r="EI906" s="66"/>
      <c r="EJ906" s="66"/>
      <c r="EK906" s="66"/>
      <c r="EL906" s="66"/>
      <c r="EM906" s="66"/>
      <c r="EN906" s="66"/>
      <c r="EO906" s="66"/>
      <c r="EP906" s="66"/>
      <c r="EQ906" s="66"/>
      <c r="ER906" s="66"/>
      <c r="ES906" s="66"/>
      <c r="ET906" s="66"/>
      <c r="EU906" s="66"/>
      <c r="EV906" s="66"/>
      <c r="EW906" s="66"/>
      <c r="EX906" s="66"/>
      <c r="EY906" s="66"/>
      <c r="EZ906" s="66"/>
      <c r="FA906" s="66"/>
      <c r="FB906" s="66"/>
      <c r="FC906" s="66"/>
      <c r="FD906" s="66"/>
      <c r="FE906" s="66"/>
      <c r="FF906" s="66"/>
      <c r="FG906" s="66"/>
      <c r="FH906" s="66"/>
      <c r="FI906" s="66"/>
      <c r="FJ906" s="66"/>
      <c r="FK906" s="66"/>
      <c r="FL906" s="66"/>
      <c r="FM906" s="66"/>
      <c r="FN906" s="66"/>
      <c r="FO906" s="66"/>
      <c r="FP906" s="66"/>
      <c r="FQ906" s="66"/>
      <c r="FR906" s="66"/>
      <c r="FS906" s="66"/>
      <c r="FT906" s="66"/>
      <c r="FU906" s="66"/>
      <c r="FV906" s="66"/>
      <c r="FW906" s="66"/>
      <c r="FX906" s="66"/>
      <c r="FY906" s="66"/>
      <c r="FZ906" s="66"/>
      <c r="GA906" s="66"/>
      <c r="GB906" s="66"/>
      <c r="GC906" s="66"/>
      <c r="GD906" s="66"/>
      <c r="GE906" s="66"/>
      <c r="GF906" s="66"/>
      <c r="GG906" s="66"/>
      <c r="GH906" s="66"/>
      <c r="GI906" s="66"/>
      <c r="GJ906" s="66"/>
      <c r="GK906" s="66"/>
      <c r="GL906" s="66"/>
      <c r="GM906" s="66"/>
    </row>
    <row r="907" spans="1:195" s="122" customFormat="1" ht="52.5" customHeight="1" thickBot="1" x14ac:dyDescent="0.45">
      <c r="A907" s="33"/>
      <c r="B907" s="33"/>
      <c r="C907" s="33"/>
      <c r="D907" s="33"/>
      <c r="E907" s="33"/>
      <c r="F907" s="33"/>
      <c r="G907" s="73"/>
      <c r="H907" s="73"/>
      <c r="I907" s="73"/>
      <c r="J907" s="73"/>
      <c r="K907" s="73"/>
      <c r="L907" s="73"/>
      <c r="M907" s="73"/>
      <c r="N907" s="73"/>
      <c r="O907" s="73"/>
      <c r="P907" s="73"/>
      <c r="Q907" s="73"/>
      <c r="R907" s="73"/>
      <c r="S907" s="73"/>
      <c r="T907" s="73"/>
      <c r="U907" s="73"/>
      <c r="V907" s="7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73"/>
      <c r="BV907" s="73"/>
      <c r="BW907" s="73"/>
      <c r="BX907" s="73"/>
      <c r="BY907" s="73"/>
      <c r="BZ907" s="73"/>
      <c r="CA907" s="73"/>
      <c r="CB907" s="73"/>
      <c r="CC907" s="73"/>
      <c r="CD907" s="73"/>
      <c r="CE907" s="73"/>
      <c r="CF907" s="73"/>
      <c r="CG907" s="73"/>
      <c r="CH907" s="73"/>
      <c r="CI907" s="73"/>
      <c r="CJ907" s="73"/>
      <c r="CK907" s="33"/>
      <c r="CL907" s="33"/>
      <c r="CM907" s="33"/>
      <c r="CN907" s="33"/>
      <c r="CO907" s="33"/>
      <c r="CP907" s="33"/>
      <c r="CQ907" s="33"/>
      <c r="CR907" s="33"/>
      <c r="CS907" s="33"/>
      <c r="CT907" s="33"/>
      <c r="CU907" s="33"/>
      <c r="CV907" s="33"/>
      <c r="CW907" s="33"/>
      <c r="CX907" s="33"/>
      <c r="CY907" s="33"/>
      <c r="CZ907" s="33"/>
      <c r="DA907" s="33"/>
      <c r="DB907" s="33"/>
      <c r="DC907" s="33"/>
      <c r="DD907" s="33"/>
      <c r="DE907" s="33"/>
      <c r="DF907" s="33"/>
      <c r="DG907" s="33"/>
      <c r="DH907" s="33"/>
      <c r="DI907" s="33"/>
      <c r="DJ907" s="33"/>
      <c r="DK907" s="33"/>
      <c r="DL907" s="33"/>
      <c r="DM907" s="33"/>
      <c r="DN907" s="33"/>
      <c r="DO907" s="33"/>
      <c r="DP907" s="33"/>
      <c r="DQ907" s="33"/>
      <c r="DR907" s="33"/>
      <c r="DS907" s="33"/>
      <c r="DT907" s="33"/>
      <c r="DU907" s="33"/>
      <c r="DV907" s="33"/>
      <c r="DW907" s="33"/>
      <c r="DX907" s="33"/>
      <c r="DY907" s="33"/>
      <c r="DZ907" s="33"/>
      <c r="EA907" s="33"/>
      <c r="EB907" s="33"/>
      <c r="EC907" s="33"/>
      <c r="ED907" s="121"/>
      <c r="EE907" s="66"/>
      <c r="EF907" s="66"/>
      <c r="EG907" s="66"/>
      <c r="EH907" s="66"/>
      <c r="EI907" s="66"/>
      <c r="EJ907" s="66"/>
      <c r="EK907" s="66"/>
      <c r="EL907" s="66"/>
      <c r="EM907" s="66"/>
      <c r="EN907" s="66"/>
      <c r="EO907" s="66"/>
      <c r="EP907" s="66"/>
      <c r="EQ907" s="66"/>
      <c r="ER907" s="66"/>
      <c r="ES907" s="66"/>
      <c r="ET907" s="66"/>
      <c r="EU907" s="66"/>
      <c r="EV907" s="66"/>
      <c r="EW907" s="66"/>
      <c r="EX907" s="66"/>
      <c r="EY907" s="66"/>
      <c r="EZ907" s="66"/>
      <c r="FA907" s="66"/>
      <c r="FB907" s="66"/>
      <c r="FC907" s="66"/>
      <c r="FD907" s="66"/>
      <c r="FE907" s="66"/>
      <c r="FF907" s="66"/>
      <c r="FG907" s="66"/>
      <c r="FH907" s="66"/>
      <c r="FI907" s="66"/>
      <c r="FJ907" s="66"/>
      <c r="FK907" s="66"/>
      <c r="FL907" s="66"/>
      <c r="FM907" s="66"/>
      <c r="FN907" s="66"/>
      <c r="FO907" s="66"/>
      <c r="FP907" s="66"/>
      <c r="FQ907" s="66"/>
      <c r="FR907" s="66"/>
      <c r="FS907" s="66"/>
      <c r="FT907" s="66"/>
      <c r="FU907" s="66"/>
      <c r="FV907" s="66"/>
      <c r="FW907" s="66"/>
      <c r="FX907" s="66"/>
      <c r="FY907" s="66"/>
      <c r="FZ907" s="66"/>
      <c r="GA907" s="66"/>
      <c r="GB907" s="66"/>
      <c r="GC907" s="66"/>
      <c r="GD907" s="66"/>
      <c r="GE907" s="66"/>
      <c r="GF907" s="66"/>
      <c r="GG907" s="66"/>
      <c r="GH907" s="66"/>
      <c r="GI907" s="66"/>
      <c r="GJ907" s="66"/>
      <c r="GK907" s="66"/>
      <c r="GL907" s="66"/>
      <c r="GM907" s="66"/>
    </row>
    <row r="908" spans="1:195" s="122" customFormat="1" ht="9.9499999999999993" customHeight="1" thickBot="1" x14ac:dyDescent="0.45">
      <c r="A908" s="33"/>
      <c r="B908" s="33"/>
      <c r="C908" s="33"/>
      <c r="D908" s="33"/>
      <c r="E908" s="33"/>
      <c r="F908" s="33"/>
      <c r="G908" s="383" t="s">
        <v>454</v>
      </c>
      <c r="H908" s="384"/>
      <c r="I908" s="384"/>
      <c r="J908" s="384"/>
      <c r="K908" s="384"/>
      <c r="L908" s="384"/>
      <c r="M908" s="384"/>
      <c r="N908" s="384"/>
      <c r="O908" s="384"/>
      <c r="P908" s="384"/>
      <c r="Q908" s="384"/>
      <c r="R908" s="384"/>
      <c r="S908" s="384"/>
      <c r="T908" s="384"/>
      <c r="U908" s="384"/>
      <c r="V908" s="384"/>
      <c r="W908" s="175"/>
      <c r="X908" s="175"/>
      <c r="Y908" s="175"/>
      <c r="Z908" s="175"/>
      <c r="AA908" s="162"/>
      <c r="AB908" s="164"/>
      <c r="AC908" s="164"/>
      <c r="AD908" s="164"/>
      <c r="AE908" s="164"/>
      <c r="AF908" s="164"/>
      <c r="AG908" s="164"/>
      <c r="AH908" s="164"/>
      <c r="AI908" s="164"/>
      <c r="AJ908" s="164"/>
      <c r="AK908" s="164"/>
      <c r="AL908" s="164"/>
      <c r="AM908" s="164"/>
      <c r="AN908" s="164"/>
      <c r="AO908" s="164"/>
      <c r="AP908" s="164"/>
      <c r="AQ908" s="164"/>
      <c r="AR908" s="164"/>
      <c r="AS908" s="164"/>
      <c r="AT908" s="164"/>
      <c r="AU908" s="164"/>
      <c r="AV908" s="164"/>
      <c r="AW908" s="164"/>
      <c r="AX908" s="164"/>
      <c r="AY908" s="164"/>
      <c r="AZ908" s="164"/>
      <c r="BA908" s="165"/>
      <c r="BB908" s="33"/>
      <c r="BC908" s="33"/>
      <c r="BD908" s="33"/>
      <c r="BE908" s="33"/>
      <c r="BF908" s="33"/>
      <c r="BG908" s="33"/>
      <c r="BH908" s="33"/>
      <c r="BI908" s="33"/>
      <c r="BJ908" s="33"/>
      <c r="BK908" s="33"/>
      <c r="BL908" s="33"/>
      <c r="BM908" s="33"/>
      <c r="BN908" s="33"/>
      <c r="BO908" s="33"/>
      <c r="BP908" s="33"/>
      <c r="BQ908" s="33"/>
      <c r="BR908" s="33"/>
      <c r="BS908" s="33"/>
      <c r="BT908" s="33"/>
      <c r="BU908" s="383" t="s">
        <v>454</v>
      </c>
      <c r="BV908" s="384"/>
      <c r="BW908" s="384"/>
      <c r="BX908" s="384"/>
      <c r="BY908" s="384"/>
      <c r="BZ908" s="384"/>
      <c r="CA908" s="384"/>
      <c r="CB908" s="384"/>
      <c r="CC908" s="384"/>
      <c r="CD908" s="384"/>
      <c r="CE908" s="384"/>
      <c r="CF908" s="384"/>
      <c r="CG908" s="384"/>
      <c r="CH908" s="384"/>
      <c r="CI908" s="384"/>
      <c r="CJ908" s="384"/>
      <c r="CK908" s="175"/>
      <c r="CL908" s="175"/>
      <c r="CM908" s="175"/>
      <c r="CN908" s="175"/>
      <c r="CO908" s="162"/>
      <c r="CP908" s="164"/>
      <c r="CQ908" s="164"/>
      <c r="CR908" s="164"/>
      <c r="CS908" s="164"/>
      <c r="CT908" s="164"/>
      <c r="CU908" s="164"/>
      <c r="CV908" s="164"/>
      <c r="CW908" s="164"/>
      <c r="CX908" s="164"/>
      <c r="CY908" s="164"/>
      <c r="CZ908" s="164"/>
      <c r="DA908" s="164"/>
      <c r="DB908" s="164"/>
      <c r="DC908" s="164"/>
      <c r="DD908" s="164"/>
      <c r="DE908" s="164"/>
      <c r="DF908" s="164"/>
      <c r="DG908" s="164"/>
      <c r="DH908" s="164"/>
      <c r="DI908" s="164"/>
      <c r="DJ908" s="164"/>
      <c r="DK908" s="164"/>
      <c r="DL908" s="164"/>
      <c r="DM908" s="164"/>
      <c r="DN908" s="164"/>
      <c r="DO908" s="165"/>
      <c r="DP908" s="33"/>
      <c r="DQ908" s="33"/>
      <c r="DR908" s="33"/>
      <c r="DS908" s="33"/>
      <c r="DT908" s="33"/>
      <c r="DU908" s="33"/>
      <c r="DV908" s="33"/>
      <c r="DW908" s="33"/>
      <c r="DX908" s="33"/>
      <c r="DY908" s="33"/>
      <c r="DZ908" s="33"/>
      <c r="EA908" s="33"/>
      <c r="EB908" s="33"/>
      <c r="EC908" s="33"/>
      <c r="ED908" s="121"/>
      <c r="EE908" s="66"/>
      <c r="EF908" s="66"/>
      <c r="EG908" s="66"/>
      <c r="EH908" s="66"/>
      <c r="EI908" s="66"/>
      <c r="EJ908" s="66"/>
      <c r="EK908" s="66"/>
      <c r="EL908" s="66"/>
      <c r="EM908" s="66"/>
      <c r="EN908" s="66"/>
      <c r="EO908" s="66"/>
      <c r="EP908" s="66"/>
      <c r="EQ908" s="66"/>
      <c r="ER908" s="66"/>
      <c r="ES908" s="66"/>
      <c r="ET908" s="66"/>
      <c r="EU908" s="66"/>
      <c r="EV908" s="66"/>
      <c r="EW908" s="66"/>
      <c r="EX908" s="66"/>
      <c r="EY908" s="66"/>
      <c r="EZ908" s="66"/>
      <c r="FA908" s="66"/>
      <c r="FB908" s="66"/>
      <c r="FC908" s="66"/>
      <c r="FD908" s="66"/>
      <c r="FE908" s="66"/>
      <c r="FF908" s="66"/>
      <c r="FG908" s="66"/>
      <c r="FH908" s="66"/>
      <c r="FI908" s="66"/>
      <c r="FJ908" s="66"/>
      <c r="FK908" s="66"/>
      <c r="FL908" s="66"/>
      <c r="FM908" s="66"/>
      <c r="FN908" s="66"/>
      <c r="FO908" s="66"/>
      <c r="FP908" s="66"/>
      <c r="FQ908" s="66"/>
      <c r="FR908" s="66"/>
      <c r="FS908" s="66"/>
      <c r="FT908" s="66"/>
      <c r="FU908" s="66"/>
      <c r="FV908" s="66"/>
      <c r="FW908" s="66"/>
      <c r="FX908" s="66"/>
      <c r="FY908" s="66"/>
      <c r="FZ908" s="66"/>
      <c r="GA908" s="66"/>
      <c r="GB908" s="66"/>
      <c r="GC908" s="66"/>
      <c r="GD908" s="66"/>
      <c r="GE908" s="66"/>
      <c r="GF908" s="66"/>
      <c r="GG908" s="66"/>
      <c r="GH908" s="66"/>
      <c r="GI908" s="66"/>
      <c r="GJ908" s="66"/>
      <c r="GK908" s="66"/>
      <c r="GL908" s="66"/>
      <c r="GM908" s="66"/>
    </row>
    <row r="909" spans="1:195" s="122" customFormat="1" ht="9.9499999999999993" customHeight="1" x14ac:dyDescent="0.4">
      <c r="A909" s="33"/>
      <c r="B909" s="33"/>
      <c r="C909" s="33"/>
      <c r="D909" s="33"/>
      <c r="E909" s="33"/>
      <c r="F909" s="33"/>
      <c r="G909" s="385"/>
      <c r="H909" s="386"/>
      <c r="I909" s="386"/>
      <c r="J909" s="386"/>
      <c r="K909" s="386"/>
      <c r="L909" s="386"/>
      <c r="M909" s="386"/>
      <c r="N909" s="386"/>
      <c r="O909" s="386"/>
      <c r="P909" s="386"/>
      <c r="Q909" s="386"/>
      <c r="R909" s="386"/>
      <c r="S909" s="386"/>
      <c r="T909" s="386"/>
      <c r="U909" s="386"/>
      <c r="V909" s="386"/>
      <c r="W909" s="177"/>
      <c r="X909" s="177"/>
      <c r="Y909" s="177"/>
      <c r="Z909" s="592" t="s">
        <v>455</v>
      </c>
      <c r="AA909" s="593"/>
      <c r="AB909" s="593"/>
      <c r="AC909" s="593"/>
      <c r="AD909" s="593"/>
      <c r="AE909" s="593"/>
      <c r="AF909" s="593"/>
      <c r="AG909" s="593"/>
      <c r="AH909" s="593"/>
      <c r="AI909" s="593"/>
      <c r="AJ909" s="593"/>
      <c r="AK909" s="593"/>
      <c r="AL909" s="593"/>
      <c r="AM909" s="593"/>
      <c r="AN909" s="593"/>
      <c r="AO909" s="593"/>
      <c r="AP909" s="593"/>
      <c r="AQ909" s="593"/>
      <c r="AR909" s="593"/>
      <c r="AS909" s="593"/>
      <c r="AT909" s="593"/>
      <c r="AU909" s="593"/>
      <c r="AV909" s="593"/>
      <c r="AW909" s="593"/>
      <c r="AX909" s="593"/>
      <c r="AY909" s="593"/>
      <c r="AZ909" s="594"/>
      <c r="BA909" s="167"/>
      <c r="BB909" s="33"/>
      <c r="BC909" s="33"/>
      <c r="BD909" s="33"/>
      <c r="BE909" s="601"/>
      <c r="BF909" s="602"/>
      <c r="BG909" s="606" t="s">
        <v>123</v>
      </c>
      <c r="BH909" s="606"/>
      <c r="BI909" s="602"/>
      <c r="BJ909" s="602"/>
      <c r="BK909" s="606" t="s">
        <v>124</v>
      </c>
      <c r="BL909" s="608"/>
      <c r="BM909" s="33"/>
      <c r="BN909" s="33"/>
      <c r="BO909" s="33"/>
      <c r="BP909" s="33"/>
      <c r="BQ909" s="33"/>
      <c r="BR909" s="33"/>
      <c r="BS909" s="33"/>
      <c r="BT909" s="33"/>
      <c r="BU909" s="385"/>
      <c r="BV909" s="611"/>
      <c r="BW909" s="611"/>
      <c r="BX909" s="611"/>
      <c r="BY909" s="611"/>
      <c r="BZ909" s="611"/>
      <c r="CA909" s="611"/>
      <c r="CB909" s="611"/>
      <c r="CC909" s="611"/>
      <c r="CD909" s="611"/>
      <c r="CE909" s="611"/>
      <c r="CF909" s="611"/>
      <c r="CG909" s="611"/>
      <c r="CH909" s="611"/>
      <c r="CI909" s="611"/>
      <c r="CJ909" s="611"/>
      <c r="CK909" s="177"/>
      <c r="CL909" s="177"/>
      <c r="CM909" s="177"/>
      <c r="CN909" s="592" t="s">
        <v>455</v>
      </c>
      <c r="CO909" s="593"/>
      <c r="CP909" s="593"/>
      <c r="CQ909" s="593"/>
      <c r="CR909" s="593"/>
      <c r="CS909" s="593"/>
      <c r="CT909" s="593"/>
      <c r="CU909" s="593"/>
      <c r="CV909" s="593"/>
      <c r="CW909" s="593"/>
      <c r="CX909" s="593"/>
      <c r="CY909" s="593"/>
      <c r="CZ909" s="593"/>
      <c r="DA909" s="593"/>
      <c r="DB909" s="593"/>
      <c r="DC909" s="593"/>
      <c r="DD909" s="593"/>
      <c r="DE909" s="593"/>
      <c r="DF909" s="593"/>
      <c r="DG909" s="593"/>
      <c r="DH909" s="593"/>
      <c r="DI909" s="593"/>
      <c r="DJ909" s="593"/>
      <c r="DK909" s="593"/>
      <c r="DL909" s="593"/>
      <c r="DM909" s="593"/>
      <c r="DN909" s="594"/>
      <c r="DO909" s="167"/>
      <c r="DP909" s="33"/>
      <c r="DQ909" s="33"/>
      <c r="DR909" s="33"/>
      <c r="DS909" s="601">
        <v>3</v>
      </c>
      <c r="DT909" s="602"/>
      <c r="DU909" s="606" t="s">
        <v>123</v>
      </c>
      <c r="DV909" s="606"/>
      <c r="DW909" s="602">
        <v>1</v>
      </c>
      <c r="DX909" s="602"/>
      <c r="DY909" s="606" t="s">
        <v>124</v>
      </c>
      <c r="DZ909" s="608"/>
      <c r="EA909" s="33"/>
      <c r="EB909" s="33"/>
      <c r="EC909" s="33"/>
      <c r="ED909" s="121"/>
      <c r="EE909" s="66"/>
      <c r="EF909" s="66"/>
      <c r="EG909" s="66"/>
      <c r="EH909" s="66"/>
      <c r="EI909" s="66"/>
      <c r="EJ909" s="66"/>
      <c r="EK909" s="66"/>
      <c r="EL909" s="66"/>
      <c r="EM909" s="66"/>
      <c r="EN909" s="66"/>
      <c r="EO909" s="66"/>
      <c r="EP909" s="66"/>
      <c r="EQ909" s="66"/>
      <c r="ER909" s="66"/>
      <c r="ES909" s="66"/>
      <c r="ET909" s="66"/>
      <c r="EU909" s="66"/>
      <c r="EV909" s="66"/>
      <c r="EW909" s="66"/>
      <c r="EX909" s="66"/>
      <c r="EY909" s="66"/>
      <c r="EZ909" s="66"/>
      <c r="FA909" s="66"/>
      <c r="FB909" s="66"/>
      <c r="FC909" s="66"/>
      <c r="FD909" s="66"/>
      <c r="FE909" s="66"/>
      <c r="FF909" s="66"/>
      <c r="FG909" s="66"/>
      <c r="FH909" s="66"/>
      <c r="FI909" s="66"/>
      <c r="FJ909" s="66"/>
      <c r="FK909" s="66"/>
      <c r="FL909" s="66"/>
      <c r="FM909" s="66"/>
      <c r="FN909" s="66"/>
      <c r="FO909" s="66"/>
      <c r="FP909" s="66"/>
      <c r="FQ909" s="66"/>
      <c r="FR909" s="66"/>
      <c r="FS909" s="66"/>
      <c r="FT909" s="66"/>
      <c r="FU909" s="66"/>
      <c r="FV909" s="66"/>
      <c r="FW909" s="66"/>
      <c r="FX909" s="66"/>
      <c r="FY909" s="66"/>
      <c r="FZ909" s="66"/>
      <c r="GA909" s="66"/>
      <c r="GB909" s="66"/>
      <c r="GC909" s="66"/>
      <c r="GD909" s="66"/>
      <c r="GE909" s="66"/>
      <c r="GF909" s="66"/>
      <c r="GG909" s="66"/>
      <c r="GH909" s="66"/>
      <c r="GI909" s="66"/>
      <c r="GJ909" s="66"/>
      <c r="GK909" s="66"/>
      <c r="GL909" s="66"/>
      <c r="GM909" s="66"/>
    </row>
    <row r="910" spans="1:195" s="122" customFormat="1" ht="9.9499999999999993" customHeight="1" x14ac:dyDescent="0.4">
      <c r="A910" s="33"/>
      <c r="B910" s="33"/>
      <c r="C910" s="33"/>
      <c r="D910" s="33"/>
      <c r="E910" s="33"/>
      <c r="F910" s="33"/>
      <c r="G910" s="385"/>
      <c r="H910" s="386"/>
      <c r="I910" s="386"/>
      <c r="J910" s="386"/>
      <c r="K910" s="386"/>
      <c r="L910" s="386"/>
      <c r="M910" s="386"/>
      <c r="N910" s="386"/>
      <c r="O910" s="386"/>
      <c r="P910" s="386"/>
      <c r="Q910" s="386"/>
      <c r="R910" s="386"/>
      <c r="S910" s="386"/>
      <c r="T910" s="386"/>
      <c r="U910" s="386"/>
      <c r="V910" s="386"/>
      <c r="W910" s="177"/>
      <c r="X910" s="177"/>
      <c r="Y910" s="177"/>
      <c r="Z910" s="595"/>
      <c r="AA910" s="596"/>
      <c r="AB910" s="596"/>
      <c r="AC910" s="596"/>
      <c r="AD910" s="596"/>
      <c r="AE910" s="596"/>
      <c r="AF910" s="596"/>
      <c r="AG910" s="596"/>
      <c r="AH910" s="596"/>
      <c r="AI910" s="596"/>
      <c r="AJ910" s="596"/>
      <c r="AK910" s="596"/>
      <c r="AL910" s="596"/>
      <c r="AM910" s="596"/>
      <c r="AN910" s="596"/>
      <c r="AO910" s="596"/>
      <c r="AP910" s="596"/>
      <c r="AQ910" s="596"/>
      <c r="AR910" s="596"/>
      <c r="AS910" s="596"/>
      <c r="AT910" s="596"/>
      <c r="AU910" s="596"/>
      <c r="AV910" s="596"/>
      <c r="AW910" s="596"/>
      <c r="AX910" s="596"/>
      <c r="AY910" s="596"/>
      <c r="AZ910" s="597"/>
      <c r="BA910" s="168"/>
      <c r="BB910" s="33"/>
      <c r="BC910" s="33"/>
      <c r="BD910" s="33"/>
      <c r="BE910" s="603"/>
      <c r="BF910" s="474"/>
      <c r="BG910" s="477"/>
      <c r="BH910" s="477"/>
      <c r="BI910" s="474"/>
      <c r="BJ910" s="474"/>
      <c r="BK910" s="477"/>
      <c r="BL910" s="609"/>
      <c r="BM910" s="33"/>
      <c r="BN910" s="33"/>
      <c r="BO910" s="33"/>
      <c r="BP910" s="33"/>
      <c r="BQ910" s="33"/>
      <c r="BR910" s="33"/>
      <c r="BS910" s="33"/>
      <c r="BT910" s="33"/>
      <c r="BU910" s="385"/>
      <c r="BV910" s="611"/>
      <c r="BW910" s="611"/>
      <c r="BX910" s="611"/>
      <c r="BY910" s="611"/>
      <c r="BZ910" s="611"/>
      <c r="CA910" s="611"/>
      <c r="CB910" s="611"/>
      <c r="CC910" s="611"/>
      <c r="CD910" s="611"/>
      <c r="CE910" s="611"/>
      <c r="CF910" s="611"/>
      <c r="CG910" s="611"/>
      <c r="CH910" s="611"/>
      <c r="CI910" s="611"/>
      <c r="CJ910" s="611"/>
      <c r="CK910" s="177"/>
      <c r="CL910" s="177"/>
      <c r="CM910" s="177"/>
      <c r="CN910" s="595"/>
      <c r="CO910" s="596"/>
      <c r="CP910" s="596"/>
      <c r="CQ910" s="596"/>
      <c r="CR910" s="596"/>
      <c r="CS910" s="596"/>
      <c r="CT910" s="596"/>
      <c r="CU910" s="596"/>
      <c r="CV910" s="596"/>
      <c r="CW910" s="596"/>
      <c r="CX910" s="596"/>
      <c r="CY910" s="596"/>
      <c r="CZ910" s="596"/>
      <c r="DA910" s="596"/>
      <c r="DB910" s="596"/>
      <c r="DC910" s="596"/>
      <c r="DD910" s="596"/>
      <c r="DE910" s="596"/>
      <c r="DF910" s="596"/>
      <c r="DG910" s="596"/>
      <c r="DH910" s="596"/>
      <c r="DI910" s="596"/>
      <c r="DJ910" s="596"/>
      <c r="DK910" s="596"/>
      <c r="DL910" s="596"/>
      <c r="DM910" s="596"/>
      <c r="DN910" s="597"/>
      <c r="DO910" s="168"/>
      <c r="DP910" s="33"/>
      <c r="DQ910" s="33"/>
      <c r="DR910" s="33"/>
      <c r="DS910" s="603"/>
      <c r="DT910" s="474"/>
      <c r="DU910" s="477"/>
      <c r="DV910" s="477"/>
      <c r="DW910" s="474"/>
      <c r="DX910" s="474"/>
      <c r="DY910" s="477"/>
      <c r="DZ910" s="609"/>
      <c r="EA910" s="33"/>
      <c r="EB910" s="33"/>
      <c r="EC910" s="33"/>
      <c r="ED910" s="121"/>
      <c r="EE910" s="66"/>
      <c r="EF910" s="66"/>
      <c r="EG910" s="66"/>
      <c r="EH910" s="66"/>
      <c r="EI910" s="66"/>
      <c r="EJ910" s="66"/>
      <c r="EK910" s="66"/>
      <c r="EL910" s="66"/>
      <c r="EM910" s="66"/>
      <c r="EN910" s="66"/>
      <c r="EO910" s="66"/>
      <c r="EP910" s="66"/>
      <c r="EQ910" s="66"/>
      <c r="ER910" s="66"/>
      <c r="ES910" s="66"/>
      <c r="ET910" s="66"/>
      <c r="EU910" s="66"/>
      <c r="EV910" s="66"/>
      <c r="EW910" s="66"/>
      <c r="EX910" s="66"/>
      <c r="EY910" s="66"/>
      <c r="EZ910" s="66"/>
      <c r="FA910" s="66"/>
      <c r="FB910" s="66"/>
      <c r="FC910" s="66"/>
      <c r="FD910" s="66"/>
      <c r="FE910" s="66"/>
      <c r="FF910" s="66"/>
      <c r="FG910" s="66"/>
      <c r="FH910" s="66"/>
      <c r="FI910" s="66"/>
      <c r="FJ910" s="66"/>
      <c r="FK910" s="66"/>
      <c r="FL910" s="66"/>
      <c r="FM910" s="66"/>
      <c r="FN910" s="66"/>
      <c r="FO910" s="66"/>
      <c r="FP910" s="66"/>
      <c r="FQ910" s="66"/>
      <c r="FR910" s="66"/>
      <c r="FS910" s="66"/>
      <c r="FT910" s="66"/>
      <c r="FU910" s="66"/>
      <c r="FV910" s="66"/>
      <c r="FW910" s="66"/>
      <c r="FX910" s="66"/>
      <c r="FY910" s="66"/>
      <c r="FZ910" s="66"/>
      <c r="GA910" s="66"/>
      <c r="GB910" s="66"/>
      <c r="GC910" s="66"/>
      <c r="GD910" s="66"/>
      <c r="GE910" s="66"/>
      <c r="GF910" s="66"/>
      <c r="GG910" s="66"/>
      <c r="GH910" s="66"/>
      <c r="GI910" s="66"/>
      <c r="GJ910" s="66"/>
      <c r="GK910" s="66"/>
      <c r="GL910" s="66"/>
      <c r="GM910" s="66"/>
    </row>
    <row r="911" spans="1:195" s="122" customFormat="1" ht="9.9499999999999993" customHeight="1" thickBot="1" x14ac:dyDescent="0.45">
      <c r="A911" s="33"/>
      <c r="B911" s="33"/>
      <c r="C911" s="33"/>
      <c r="D911" s="33"/>
      <c r="E911" s="33"/>
      <c r="F911" s="33"/>
      <c r="G911" s="385"/>
      <c r="H911" s="386"/>
      <c r="I911" s="386"/>
      <c r="J911" s="386"/>
      <c r="K911" s="386"/>
      <c r="L911" s="386"/>
      <c r="M911" s="386"/>
      <c r="N911" s="386"/>
      <c r="O911" s="386"/>
      <c r="P911" s="386"/>
      <c r="Q911" s="386"/>
      <c r="R911" s="386"/>
      <c r="S911" s="386"/>
      <c r="T911" s="386"/>
      <c r="U911" s="386"/>
      <c r="V911" s="386"/>
      <c r="W911" s="177"/>
      <c r="X911" s="177"/>
      <c r="Y911" s="177"/>
      <c r="Z911" s="598"/>
      <c r="AA911" s="599"/>
      <c r="AB911" s="599"/>
      <c r="AC911" s="599"/>
      <c r="AD911" s="599"/>
      <c r="AE911" s="599"/>
      <c r="AF911" s="599"/>
      <c r="AG911" s="599"/>
      <c r="AH911" s="599"/>
      <c r="AI911" s="599"/>
      <c r="AJ911" s="599"/>
      <c r="AK911" s="599"/>
      <c r="AL911" s="599"/>
      <c r="AM911" s="599"/>
      <c r="AN911" s="599"/>
      <c r="AO911" s="599"/>
      <c r="AP911" s="599"/>
      <c r="AQ911" s="599"/>
      <c r="AR911" s="599"/>
      <c r="AS911" s="599"/>
      <c r="AT911" s="599"/>
      <c r="AU911" s="599"/>
      <c r="AV911" s="599"/>
      <c r="AW911" s="599"/>
      <c r="AX911" s="599"/>
      <c r="AY911" s="599"/>
      <c r="AZ911" s="600"/>
      <c r="BA911" s="168"/>
      <c r="BB911" s="33"/>
      <c r="BC911" s="33"/>
      <c r="BD911" s="33"/>
      <c r="BE911" s="604"/>
      <c r="BF911" s="605"/>
      <c r="BG911" s="607"/>
      <c r="BH911" s="607"/>
      <c r="BI911" s="605"/>
      <c r="BJ911" s="605"/>
      <c r="BK911" s="607"/>
      <c r="BL911" s="610"/>
      <c r="BM911" s="33"/>
      <c r="BN911" s="33"/>
      <c r="BO911" s="33"/>
      <c r="BP911" s="33"/>
      <c r="BQ911" s="33"/>
      <c r="BR911" s="33"/>
      <c r="BS911" s="33"/>
      <c r="BT911" s="33"/>
      <c r="BU911" s="385"/>
      <c r="BV911" s="611"/>
      <c r="BW911" s="611"/>
      <c r="BX911" s="611"/>
      <c r="BY911" s="611"/>
      <c r="BZ911" s="611"/>
      <c r="CA911" s="611"/>
      <c r="CB911" s="611"/>
      <c r="CC911" s="611"/>
      <c r="CD911" s="611"/>
      <c r="CE911" s="611"/>
      <c r="CF911" s="611"/>
      <c r="CG911" s="611"/>
      <c r="CH911" s="611"/>
      <c r="CI911" s="611"/>
      <c r="CJ911" s="611"/>
      <c r="CK911" s="177"/>
      <c r="CL911" s="177"/>
      <c r="CM911" s="177"/>
      <c r="CN911" s="598"/>
      <c r="CO911" s="599"/>
      <c r="CP911" s="599"/>
      <c r="CQ911" s="599"/>
      <c r="CR911" s="599"/>
      <c r="CS911" s="599"/>
      <c r="CT911" s="599"/>
      <c r="CU911" s="599"/>
      <c r="CV911" s="599"/>
      <c r="CW911" s="599"/>
      <c r="CX911" s="599"/>
      <c r="CY911" s="599"/>
      <c r="CZ911" s="599"/>
      <c r="DA911" s="599"/>
      <c r="DB911" s="599"/>
      <c r="DC911" s="599"/>
      <c r="DD911" s="599"/>
      <c r="DE911" s="599"/>
      <c r="DF911" s="599"/>
      <c r="DG911" s="599"/>
      <c r="DH911" s="599"/>
      <c r="DI911" s="599"/>
      <c r="DJ911" s="599"/>
      <c r="DK911" s="599"/>
      <c r="DL911" s="599"/>
      <c r="DM911" s="599"/>
      <c r="DN911" s="600"/>
      <c r="DO911" s="168"/>
      <c r="DP911" s="33"/>
      <c r="DQ911" s="33"/>
      <c r="DR911" s="33"/>
      <c r="DS911" s="604"/>
      <c r="DT911" s="605"/>
      <c r="DU911" s="607"/>
      <c r="DV911" s="607"/>
      <c r="DW911" s="605"/>
      <c r="DX911" s="605"/>
      <c r="DY911" s="607"/>
      <c r="DZ911" s="610"/>
      <c r="EA911" s="33"/>
      <c r="EB911" s="33"/>
      <c r="EC911" s="33"/>
      <c r="ED911" s="121"/>
      <c r="EE911" s="66"/>
      <c r="EF911" s="66"/>
      <c r="EG911" s="66"/>
      <c r="EH911" s="66"/>
      <c r="EI911" s="66"/>
      <c r="EJ911" s="66"/>
      <c r="EK911" s="66"/>
      <c r="EL911" s="66"/>
      <c r="EM911" s="66"/>
      <c r="EN911" s="66"/>
      <c r="EO911" s="66"/>
      <c r="EP911" s="66"/>
      <c r="EQ911" s="66"/>
      <c r="ER911" s="66"/>
      <c r="ES911" s="66"/>
      <c r="ET911" s="66"/>
      <c r="EU911" s="66"/>
      <c r="EV911" s="66"/>
      <c r="EW911" s="66"/>
      <c r="EX911" s="66"/>
      <c r="EY911" s="66"/>
      <c r="EZ911" s="66"/>
      <c r="FA911" s="66"/>
      <c r="FB911" s="66"/>
      <c r="FC911" s="66"/>
      <c r="FD911" s="66"/>
      <c r="FE911" s="66"/>
      <c r="FF911" s="66"/>
      <c r="FG911" s="66"/>
      <c r="FH911" s="66"/>
      <c r="FI911" s="66"/>
      <c r="FJ911" s="66"/>
      <c r="FK911" s="66"/>
      <c r="FL911" s="66"/>
      <c r="FM911" s="66"/>
      <c r="FN911" s="66"/>
      <c r="FO911" s="66"/>
      <c r="FP911" s="66"/>
      <c r="FQ911" s="66"/>
      <c r="FR911" s="66"/>
      <c r="FS911" s="66"/>
      <c r="FT911" s="66"/>
      <c r="FU911" s="66"/>
      <c r="FV911" s="66"/>
      <c r="FW911" s="66"/>
      <c r="FX911" s="66"/>
      <c r="FY911" s="66"/>
      <c r="FZ911" s="66"/>
      <c r="GA911" s="66"/>
      <c r="GB911" s="66"/>
      <c r="GC911" s="66"/>
      <c r="GD911" s="66"/>
      <c r="GE911" s="66"/>
      <c r="GF911" s="66"/>
      <c r="GG911" s="66"/>
      <c r="GH911" s="66"/>
      <c r="GI911" s="66"/>
      <c r="GJ911" s="66"/>
      <c r="GK911" s="66"/>
      <c r="GL911" s="66"/>
      <c r="GM911" s="66"/>
    </row>
    <row r="912" spans="1:195" s="122" customFormat="1" ht="9.9499999999999993" customHeight="1" thickBot="1" x14ac:dyDescent="0.45">
      <c r="A912" s="33"/>
      <c r="B912" s="33"/>
      <c r="C912" s="33"/>
      <c r="D912" s="33"/>
      <c r="E912" s="33"/>
      <c r="F912" s="33"/>
      <c r="G912" s="387"/>
      <c r="H912" s="388"/>
      <c r="I912" s="388"/>
      <c r="J912" s="388"/>
      <c r="K912" s="388"/>
      <c r="L912" s="388"/>
      <c r="M912" s="388"/>
      <c r="N912" s="388"/>
      <c r="O912" s="388"/>
      <c r="P912" s="388"/>
      <c r="Q912" s="388"/>
      <c r="R912" s="388"/>
      <c r="S912" s="388"/>
      <c r="T912" s="388"/>
      <c r="U912" s="388"/>
      <c r="V912" s="388"/>
      <c r="W912" s="179"/>
      <c r="X912" s="179"/>
      <c r="Y912" s="179"/>
      <c r="Z912" s="179"/>
      <c r="AA912" s="169"/>
      <c r="AB912" s="171"/>
      <c r="AC912" s="172"/>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3"/>
      <c r="BB912" s="33"/>
      <c r="BC912" s="33"/>
      <c r="BD912" s="33"/>
      <c r="BE912" s="33"/>
      <c r="BF912" s="33"/>
      <c r="BG912" s="33"/>
      <c r="BH912" s="33"/>
      <c r="BI912" s="34"/>
      <c r="BJ912" s="34"/>
      <c r="BK912" s="34"/>
      <c r="BL912" s="34"/>
      <c r="BM912" s="33"/>
      <c r="BN912" s="33"/>
      <c r="BO912" s="33"/>
      <c r="BP912" s="33"/>
      <c r="BQ912" s="33"/>
      <c r="BR912" s="33"/>
      <c r="BS912" s="33"/>
      <c r="BT912" s="33"/>
      <c r="BU912" s="387"/>
      <c r="BV912" s="388"/>
      <c r="BW912" s="388"/>
      <c r="BX912" s="388"/>
      <c r="BY912" s="388"/>
      <c r="BZ912" s="388"/>
      <c r="CA912" s="388"/>
      <c r="CB912" s="388"/>
      <c r="CC912" s="388"/>
      <c r="CD912" s="388"/>
      <c r="CE912" s="388"/>
      <c r="CF912" s="388"/>
      <c r="CG912" s="388"/>
      <c r="CH912" s="388"/>
      <c r="CI912" s="388"/>
      <c r="CJ912" s="388"/>
      <c r="CK912" s="179"/>
      <c r="CL912" s="179"/>
      <c r="CM912" s="179"/>
      <c r="CN912" s="179"/>
      <c r="CO912" s="169"/>
      <c r="CP912" s="171"/>
      <c r="CQ912" s="172"/>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3"/>
      <c r="DP912" s="33"/>
      <c r="DQ912" s="33"/>
      <c r="DR912" s="33"/>
      <c r="DS912" s="33"/>
      <c r="DT912" s="33"/>
      <c r="DU912" s="33"/>
      <c r="DV912" s="33"/>
      <c r="DW912" s="34"/>
      <c r="DX912" s="34"/>
      <c r="DY912" s="34"/>
      <c r="DZ912" s="34"/>
      <c r="EA912" s="33"/>
      <c r="EB912" s="33"/>
      <c r="EC912" s="33"/>
      <c r="ED912" s="121"/>
      <c r="EE912" s="66"/>
      <c r="EF912" s="66"/>
      <c r="EG912" s="66"/>
      <c r="EH912" s="66"/>
      <c r="EI912" s="66"/>
      <c r="EJ912" s="66"/>
      <c r="EK912" s="66"/>
      <c r="EL912" s="66"/>
      <c r="EM912" s="66"/>
      <c r="EN912" s="66"/>
      <c r="EO912" s="66"/>
      <c r="EP912" s="66"/>
      <c r="EQ912" s="66"/>
      <c r="ER912" s="66"/>
      <c r="ES912" s="66"/>
      <c r="ET912" s="66"/>
      <c r="EU912" s="66"/>
      <c r="EV912" s="66"/>
      <c r="EW912" s="66"/>
      <c r="EX912" s="66"/>
      <c r="EY912" s="66"/>
      <c r="EZ912" s="66"/>
      <c r="FA912" s="66"/>
      <c r="FB912" s="66"/>
      <c r="FC912" s="66"/>
      <c r="FD912" s="66"/>
      <c r="FE912" s="66"/>
      <c r="FF912" s="66"/>
      <c r="FG912" s="66"/>
      <c r="FH912" s="66"/>
      <c r="FI912" s="66"/>
      <c r="FJ912" s="66"/>
      <c r="FK912" s="66"/>
      <c r="FL912" s="66"/>
      <c r="FM912" s="66"/>
      <c r="FN912" s="66"/>
      <c r="FO912" s="66"/>
      <c r="FP912" s="66"/>
      <c r="FQ912" s="66"/>
      <c r="FR912" s="66"/>
      <c r="FS912" s="66"/>
      <c r="FT912" s="66"/>
      <c r="FU912" s="66"/>
      <c r="FV912" s="66"/>
      <c r="FW912" s="66"/>
      <c r="FX912" s="66"/>
      <c r="FY912" s="66"/>
      <c r="FZ912" s="66"/>
      <c r="GA912" s="66"/>
      <c r="GB912" s="66"/>
      <c r="GC912" s="66"/>
      <c r="GD912" s="66"/>
      <c r="GE912" s="66"/>
      <c r="GF912" s="66"/>
      <c r="GG912" s="66"/>
      <c r="GH912" s="66"/>
      <c r="GI912" s="66"/>
      <c r="GJ912" s="66"/>
      <c r="GK912" s="66"/>
      <c r="GL912" s="66"/>
      <c r="GM912" s="66"/>
    </row>
    <row r="932" spans="1:195" s="122" customFormat="1" ht="18.75" customHeight="1" x14ac:dyDescent="0.4">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09" t="s">
        <v>279</v>
      </c>
      <c r="BF932" s="310"/>
      <c r="BG932" s="310"/>
      <c r="BH932" s="310"/>
      <c r="BI932" s="310"/>
      <c r="BJ932" s="310"/>
      <c r="BK932" s="310"/>
      <c r="BL932" s="311"/>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4"/>
      <c r="CR932" s="34"/>
      <c r="CS932" s="34"/>
      <c r="CT932" s="34"/>
      <c r="CU932" s="34"/>
      <c r="CV932" s="34"/>
      <c r="CW932" s="34"/>
      <c r="CX932" s="34"/>
      <c r="CY932" s="34"/>
      <c r="CZ932" s="34"/>
      <c r="DA932" s="34"/>
      <c r="DB932" s="34"/>
      <c r="DC932" s="34"/>
      <c r="DD932" s="34"/>
      <c r="DE932" s="34"/>
      <c r="DF932" s="34"/>
      <c r="DG932" s="34"/>
      <c r="DH932" s="34"/>
      <c r="DI932" s="34"/>
      <c r="DJ932" s="309" t="s">
        <v>279</v>
      </c>
      <c r="DK932" s="310"/>
      <c r="DL932" s="310"/>
      <c r="DM932" s="310"/>
      <c r="DN932" s="310"/>
      <c r="DO932" s="310"/>
      <c r="DP932" s="310"/>
      <c r="DQ932" s="311"/>
      <c r="DR932" s="34"/>
      <c r="DS932" s="309" t="s">
        <v>230</v>
      </c>
      <c r="DT932" s="310"/>
      <c r="DU932" s="310"/>
      <c r="DV932" s="310"/>
      <c r="DW932" s="310"/>
      <c r="DX932" s="310"/>
      <c r="DY932" s="310"/>
      <c r="DZ932" s="311"/>
      <c r="EA932" s="33"/>
      <c r="EB932" s="33"/>
      <c r="EC932" s="33"/>
      <c r="ED932" s="121"/>
      <c r="EE932" s="66"/>
      <c r="EF932" s="66"/>
      <c r="EG932" s="66"/>
      <c r="EH932" s="66"/>
      <c r="EI932" s="66"/>
      <c r="EJ932" s="66"/>
      <c r="EK932" s="66"/>
      <c r="EL932" s="66"/>
      <c r="EM932" s="66"/>
      <c r="EN932" s="66"/>
      <c r="EO932" s="66"/>
      <c r="EP932" s="66"/>
      <c r="EQ932" s="66"/>
      <c r="ER932" s="66"/>
      <c r="ES932" s="66"/>
      <c r="ET932" s="66"/>
      <c r="EU932" s="66"/>
      <c r="EV932" s="66"/>
      <c r="EW932" s="66"/>
      <c r="EX932" s="66"/>
      <c r="EY932" s="66"/>
      <c r="EZ932" s="66"/>
      <c r="FA932" s="66"/>
      <c r="FB932" s="66"/>
      <c r="FC932" s="66"/>
      <c r="FD932" s="66"/>
      <c r="FE932" s="66"/>
      <c r="FF932" s="66"/>
      <c r="FG932" s="66"/>
      <c r="FH932" s="66"/>
      <c r="FI932" s="66"/>
      <c r="FJ932" s="66"/>
      <c r="FK932" s="66"/>
      <c r="FL932" s="66"/>
      <c r="FM932" s="66"/>
      <c r="FN932" s="66"/>
      <c r="FO932" s="66"/>
      <c r="FP932" s="66"/>
      <c r="FQ932" s="66"/>
      <c r="FR932" s="66"/>
      <c r="FS932" s="66"/>
      <c r="FT932" s="66"/>
      <c r="FU932" s="66"/>
      <c r="FV932" s="66"/>
      <c r="FW932" s="66"/>
      <c r="FX932" s="66"/>
      <c r="FY932" s="66"/>
      <c r="FZ932" s="66"/>
      <c r="GA932" s="66"/>
      <c r="GB932" s="66"/>
      <c r="GC932" s="66"/>
      <c r="GD932" s="66"/>
      <c r="GE932" s="66"/>
      <c r="GF932" s="66"/>
      <c r="GG932" s="66"/>
      <c r="GH932" s="66"/>
      <c r="GI932" s="66"/>
      <c r="GJ932" s="66"/>
      <c r="GK932" s="66"/>
      <c r="GL932" s="66"/>
      <c r="GM932" s="66"/>
    </row>
    <row r="933" spans="1:195" s="122" customFormat="1" ht="18.75" customHeight="1" x14ac:dyDescent="0.4">
      <c r="A933" s="33"/>
      <c r="B933" s="33"/>
      <c r="C933" s="256" t="s">
        <v>280</v>
      </c>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12"/>
      <c r="BF933" s="313"/>
      <c r="BG933" s="313"/>
      <c r="BH933" s="313"/>
      <c r="BI933" s="313"/>
      <c r="BJ933" s="313"/>
      <c r="BK933" s="313"/>
      <c r="BL933" s="314"/>
      <c r="BM933" s="33"/>
      <c r="BN933" s="33"/>
      <c r="BO933" s="33"/>
      <c r="BP933" s="33"/>
      <c r="BQ933" s="256" t="s">
        <v>280</v>
      </c>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4"/>
      <c r="CR933" s="34"/>
      <c r="CS933" s="34"/>
      <c r="CT933" s="34"/>
      <c r="CU933" s="34"/>
      <c r="CV933" s="34"/>
      <c r="CW933" s="34"/>
      <c r="CX933" s="34"/>
      <c r="CY933" s="34"/>
      <c r="CZ933" s="34"/>
      <c r="DA933" s="34"/>
      <c r="DB933" s="34"/>
      <c r="DC933" s="34"/>
      <c r="DD933" s="34"/>
      <c r="DE933" s="34"/>
      <c r="DF933" s="34"/>
      <c r="DG933" s="34"/>
      <c r="DH933" s="34"/>
      <c r="DI933" s="34"/>
      <c r="DJ933" s="312"/>
      <c r="DK933" s="313"/>
      <c r="DL933" s="313"/>
      <c r="DM933" s="313"/>
      <c r="DN933" s="313"/>
      <c r="DO933" s="313"/>
      <c r="DP933" s="313"/>
      <c r="DQ933" s="314"/>
      <c r="DR933" s="34"/>
      <c r="DS933" s="312"/>
      <c r="DT933" s="313"/>
      <c r="DU933" s="313"/>
      <c r="DV933" s="313"/>
      <c r="DW933" s="313"/>
      <c r="DX933" s="313"/>
      <c r="DY933" s="313"/>
      <c r="DZ933" s="314"/>
      <c r="EA933" s="33"/>
      <c r="EB933" s="33"/>
      <c r="EC933" s="33"/>
      <c r="ED933" s="121"/>
      <c r="EE933" s="66"/>
      <c r="EF933" s="66"/>
      <c r="EG933" s="66"/>
      <c r="EH933" s="66"/>
      <c r="EI933" s="66"/>
      <c r="EJ933" s="66"/>
      <c r="EK933" s="66"/>
      <c r="EL933" s="66"/>
      <c r="EM933" s="66"/>
      <c r="EN933" s="66"/>
      <c r="EO933" s="66"/>
      <c r="EP933" s="66"/>
      <c r="EQ933" s="66"/>
      <c r="ER933" s="66"/>
      <c r="ES933" s="66"/>
      <c r="ET933" s="66"/>
      <c r="EU933" s="66"/>
      <c r="EV933" s="66"/>
      <c r="EW933" s="66"/>
      <c r="EX933" s="66"/>
      <c r="EY933" s="66"/>
      <c r="EZ933" s="66"/>
      <c r="FA933" s="66"/>
      <c r="FB933" s="66"/>
      <c r="FC933" s="66"/>
      <c r="FD933" s="66"/>
      <c r="FE933" s="66"/>
      <c r="FF933" s="66"/>
      <c r="FG933" s="66"/>
      <c r="FH933" s="66"/>
      <c r="FI933" s="66"/>
      <c r="FJ933" s="66"/>
      <c r="FK933" s="66"/>
      <c r="FL933" s="66"/>
      <c r="FM933" s="66"/>
      <c r="FN933" s="66"/>
      <c r="FO933" s="66"/>
      <c r="FP933" s="66"/>
      <c r="FQ933" s="66"/>
      <c r="FR933" s="66"/>
      <c r="FS933" s="66"/>
      <c r="FT933" s="66"/>
      <c r="FU933" s="66"/>
      <c r="FV933" s="66"/>
      <c r="FW933" s="66"/>
      <c r="FX933" s="66"/>
      <c r="FY933" s="66"/>
      <c r="FZ933" s="66"/>
      <c r="GA933" s="66"/>
      <c r="GB933" s="66"/>
      <c r="GC933" s="66"/>
      <c r="GD933" s="66"/>
      <c r="GE933" s="66"/>
      <c r="GF933" s="66"/>
      <c r="GG933" s="66"/>
      <c r="GH933" s="66"/>
      <c r="GI933" s="66"/>
      <c r="GJ933" s="66"/>
      <c r="GK933" s="66"/>
      <c r="GL933" s="66"/>
      <c r="GM933" s="66"/>
    </row>
    <row r="934" spans="1:195" s="122" customFormat="1" ht="18.75" customHeight="1" x14ac:dyDescent="0.4">
      <c r="A934" s="201"/>
      <c r="B934" s="201"/>
      <c r="C934" s="256" t="s">
        <v>493</v>
      </c>
      <c r="D934" s="201"/>
      <c r="E934" s="201"/>
      <c r="F934" s="201"/>
      <c r="G934" s="201"/>
      <c r="H934" s="201"/>
      <c r="I934" s="201"/>
      <c r="J934" s="201"/>
      <c r="K934" s="201"/>
      <c r="L934" s="201"/>
      <c r="M934" s="63"/>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56" t="s">
        <v>493</v>
      </c>
      <c r="BR934" s="201"/>
      <c r="BS934" s="201"/>
      <c r="BT934" s="201"/>
      <c r="BU934" s="201"/>
      <c r="BV934" s="201"/>
      <c r="BW934" s="201"/>
      <c r="BX934" s="201"/>
      <c r="BY934" s="201"/>
      <c r="BZ934" s="201"/>
      <c r="CA934" s="201"/>
      <c r="CB934" s="201"/>
      <c r="CC934" s="201"/>
      <c r="CD934" s="201"/>
      <c r="CE934" s="201"/>
      <c r="CF934" s="201"/>
      <c r="CG934" s="201"/>
      <c r="CH934" s="201"/>
      <c r="CI934" s="201"/>
      <c r="CJ934" s="201"/>
      <c r="CK934" s="201"/>
      <c r="CL934" s="201"/>
      <c r="CM934" s="201"/>
      <c r="CN934" s="201"/>
      <c r="CO934" s="201"/>
      <c r="CP934" s="201"/>
      <c r="CQ934" s="201"/>
      <c r="CR934" s="201"/>
      <c r="CS934" s="201"/>
      <c r="CT934" s="201"/>
      <c r="CU934" s="201"/>
      <c r="CV934" s="201"/>
      <c r="CW934" s="201"/>
      <c r="CX934" s="201"/>
      <c r="CY934" s="201"/>
      <c r="CZ934" s="201"/>
      <c r="DA934" s="201"/>
      <c r="DB934" s="201"/>
      <c r="DC934" s="201"/>
      <c r="DD934" s="201"/>
      <c r="DE934" s="201"/>
      <c r="DF934" s="201"/>
      <c r="DG934" s="201"/>
      <c r="DH934" s="201"/>
      <c r="DI934" s="201"/>
      <c r="DJ934" s="201"/>
      <c r="DK934" s="201"/>
      <c r="DL934" s="201"/>
      <c r="DM934" s="201"/>
      <c r="DN934" s="201"/>
      <c r="DO934" s="201"/>
      <c r="DP934" s="201"/>
      <c r="DQ934" s="201"/>
      <c r="DR934" s="201"/>
      <c r="DS934" s="201"/>
      <c r="DT934" s="201"/>
      <c r="DU934" s="201"/>
      <c r="DV934" s="201"/>
      <c r="DW934" s="201"/>
      <c r="DX934" s="201"/>
      <c r="DY934" s="201"/>
      <c r="DZ934" s="201"/>
      <c r="EA934" s="201"/>
      <c r="EB934" s="201"/>
      <c r="EC934" s="201"/>
      <c r="ED934" s="202"/>
      <c r="EE934" s="134"/>
      <c r="EF934" s="66"/>
      <c r="EG934" s="66"/>
      <c r="EH934" s="66"/>
      <c r="EI934" s="66"/>
      <c r="EJ934" s="66"/>
      <c r="EK934" s="66"/>
      <c r="EL934" s="66"/>
      <c r="EM934" s="66"/>
      <c r="EN934" s="66"/>
      <c r="EO934" s="66"/>
      <c r="EP934" s="66"/>
      <c r="EQ934" s="66"/>
      <c r="ER934" s="66"/>
      <c r="ES934" s="66"/>
      <c r="ET934" s="66"/>
      <c r="EU934" s="66"/>
      <c r="EV934" s="66"/>
      <c r="EW934" s="66"/>
      <c r="EX934" s="66"/>
      <c r="EY934" s="66"/>
      <c r="EZ934" s="66"/>
      <c r="FA934" s="66"/>
      <c r="FB934" s="66"/>
      <c r="FC934" s="66"/>
      <c r="FD934" s="66"/>
      <c r="FE934" s="66"/>
      <c r="FF934" s="66"/>
      <c r="FG934" s="66"/>
      <c r="FH934" s="66"/>
      <c r="FI934" s="66"/>
      <c r="FJ934" s="66"/>
      <c r="FK934" s="66"/>
      <c r="FL934" s="66"/>
      <c r="FM934" s="66"/>
      <c r="FN934" s="66"/>
      <c r="FO934" s="66"/>
      <c r="FP934" s="66"/>
      <c r="FQ934" s="66"/>
      <c r="FR934" s="66"/>
      <c r="FS934" s="66"/>
      <c r="FT934" s="66"/>
      <c r="FU934" s="66"/>
      <c r="FV934" s="66"/>
      <c r="FW934" s="66"/>
      <c r="FX934" s="66"/>
      <c r="FY934" s="66"/>
      <c r="FZ934" s="66"/>
      <c r="GA934" s="66"/>
      <c r="GB934" s="66"/>
      <c r="GC934" s="66"/>
      <c r="GD934" s="66"/>
      <c r="GE934" s="66"/>
      <c r="GF934" s="66"/>
      <c r="GG934" s="66"/>
      <c r="GH934" s="66"/>
      <c r="GI934" s="66"/>
      <c r="GJ934" s="66"/>
      <c r="GK934" s="66"/>
      <c r="GL934" s="66"/>
      <c r="GM934" s="66"/>
    </row>
    <row r="935" spans="1:195" s="122" customFormat="1" ht="18.75" customHeight="1" x14ac:dyDescent="0.4">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c r="AJ935" s="201"/>
      <c r="AK935" s="201"/>
      <c r="AL935" s="201"/>
      <c r="AM935" s="201"/>
      <c r="AN935" s="201"/>
      <c r="AO935" s="201"/>
      <c r="AP935" s="201"/>
      <c r="AQ935" s="201"/>
      <c r="AR935" s="201"/>
      <c r="AS935" s="201"/>
      <c r="AT935" s="201"/>
      <c r="AU935" s="201"/>
      <c r="AV935" s="201"/>
      <c r="AW935" s="201"/>
      <c r="AX935" s="201"/>
      <c r="AY935" s="201"/>
      <c r="AZ935" s="201"/>
      <c r="BA935" s="201"/>
      <c r="BB935" s="201"/>
      <c r="BC935" s="201"/>
      <c r="BD935" s="201"/>
      <c r="BE935" s="201"/>
      <c r="BF935" s="201"/>
      <c r="BG935" s="201"/>
      <c r="BH935" s="201"/>
      <c r="BI935" s="201"/>
      <c r="BJ935" s="201"/>
      <c r="BK935" s="201"/>
      <c r="BL935" s="201"/>
      <c r="BM935" s="201"/>
      <c r="BN935" s="201"/>
      <c r="BO935" s="201"/>
      <c r="BP935" s="201"/>
      <c r="BQ935" s="201"/>
      <c r="BR935" s="201"/>
      <c r="BS935" s="201"/>
      <c r="BT935" s="201"/>
      <c r="BU935" s="201"/>
      <c r="BV935" s="201"/>
      <c r="BW935" s="201"/>
      <c r="BX935" s="201"/>
      <c r="BY935" s="201"/>
      <c r="BZ935" s="201"/>
      <c r="CA935" s="201"/>
      <c r="CB935" s="201"/>
      <c r="CC935" s="201"/>
      <c r="CD935" s="201"/>
      <c r="CE935" s="201"/>
      <c r="CF935" s="201"/>
      <c r="CG935" s="201"/>
      <c r="CH935" s="201"/>
      <c r="CI935" s="201"/>
      <c r="CJ935" s="201"/>
      <c r="CK935" s="201"/>
      <c r="CL935" s="201"/>
      <c r="CM935" s="201"/>
      <c r="CN935" s="201"/>
      <c r="CO935" s="201"/>
      <c r="CP935" s="201"/>
      <c r="CQ935" s="201"/>
      <c r="CR935" s="201"/>
      <c r="CS935" s="201"/>
      <c r="CT935" s="201"/>
      <c r="CU935" s="201"/>
      <c r="CV935" s="201"/>
      <c r="CW935" s="201"/>
      <c r="CX935" s="201"/>
      <c r="CY935" s="201"/>
      <c r="CZ935" s="201"/>
      <c r="DA935" s="201"/>
      <c r="DB935" s="201"/>
      <c r="DC935" s="201"/>
      <c r="DD935" s="201"/>
      <c r="DE935" s="201"/>
      <c r="DF935" s="201"/>
      <c r="DG935" s="201"/>
      <c r="DH935" s="201"/>
      <c r="DI935" s="201"/>
      <c r="DJ935" s="201"/>
      <c r="DK935" s="201"/>
      <c r="DL935" s="201"/>
      <c r="DM935" s="201"/>
      <c r="DN935" s="201"/>
      <c r="DO935" s="201"/>
      <c r="DP935" s="201"/>
      <c r="DQ935" s="201"/>
      <c r="DR935" s="201"/>
      <c r="DS935" s="201"/>
      <c r="DT935" s="201"/>
      <c r="DU935" s="201"/>
      <c r="DV935" s="201"/>
      <c r="DW935" s="201"/>
      <c r="DX935" s="201"/>
      <c r="DY935" s="201"/>
      <c r="DZ935" s="201"/>
      <c r="EA935" s="201"/>
      <c r="EB935" s="201"/>
      <c r="EC935" s="201"/>
      <c r="ED935" s="202"/>
      <c r="EE935" s="134"/>
      <c r="EF935" s="66"/>
      <c r="EG935" s="66"/>
      <c r="EH935" s="66"/>
      <c r="EI935" s="66"/>
      <c r="EJ935" s="66"/>
      <c r="EK935" s="66"/>
      <c r="EL935" s="66"/>
      <c r="EM935" s="66"/>
      <c r="EN935" s="66"/>
      <c r="EO935" s="66"/>
      <c r="EP935" s="66"/>
      <c r="EQ935" s="66"/>
      <c r="ER935" s="66"/>
      <c r="ES935" s="66"/>
      <c r="ET935" s="66"/>
      <c r="EU935" s="66"/>
      <c r="EV935" s="66"/>
      <c r="EW935" s="66"/>
      <c r="EX935" s="66"/>
      <c r="EY935" s="66"/>
      <c r="EZ935" s="66"/>
      <c r="FA935" s="66"/>
      <c r="FB935" s="66"/>
      <c r="FC935" s="66"/>
      <c r="FD935" s="66"/>
      <c r="FE935" s="66"/>
      <c r="FF935" s="66"/>
      <c r="FG935" s="66"/>
      <c r="FH935" s="66"/>
      <c r="FI935" s="66"/>
      <c r="FJ935" s="66"/>
      <c r="FK935" s="66"/>
      <c r="FL935" s="66"/>
      <c r="FM935" s="66"/>
      <c r="FN935" s="66"/>
      <c r="FO935" s="66"/>
      <c r="FP935" s="66"/>
      <c r="FQ935" s="66"/>
      <c r="FR935" s="66"/>
      <c r="FS935" s="66"/>
      <c r="FT935" s="66"/>
      <c r="FU935" s="66"/>
      <c r="FV935" s="66"/>
      <c r="FW935" s="66"/>
      <c r="FX935" s="66"/>
      <c r="FY935" s="66"/>
      <c r="FZ935" s="66"/>
      <c r="GA935" s="66"/>
      <c r="GB935" s="66"/>
      <c r="GC935" s="66"/>
      <c r="GD935" s="66"/>
      <c r="GE935" s="66"/>
      <c r="GF935" s="66"/>
      <c r="GG935" s="66"/>
      <c r="GH935" s="66"/>
      <c r="GI935" s="66"/>
      <c r="GJ935" s="66"/>
      <c r="GK935" s="66"/>
      <c r="GL935" s="66"/>
      <c r="GM935" s="66"/>
    </row>
    <row r="936" spans="1:195" s="122" customFormat="1" ht="18.75" customHeight="1" x14ac:dyDescent="0.4">
      <c r="A936" s="201"/>
      <c r="B936" s="201"/>
      <c r="C936" s="203" t="s">
        <v>100</v>
      </c>
      <c r="D936" s="63"/>
      <c r="E936" s="201"/>
      <c r="F936" s="201"/>
      <c r="G936" s="201"/>
      <c r="H936" s="201"/>
      <c r="I936" s="201"/>
      <c r="J936" s="201"/>
      <c r="K936" s="201"/>
      <c r="L936" s="201"/>
      <c r="M936" s="204"/>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1"/>
      <c r="AN936" s="201"/>
      <c r="AO936" s="201"/>
      <c r="AP936" s="201"/>
      <c r="AQ936" s="201"/>
      <c r="AR936" s="201"/>
      <c r="AS936" s="201"/>
      <c r="AT936" s="201"/>
      <c r="AU936" s="201"/>
      <c r="AV936" s="201"/>
      <c r="AW936" s="201"/>
      <c r="AX936" s="201"/>
      <c r="AY936" s="201"/>
      <c r="AZ936" s="201"/>
      <c r="BA936" s="201"/>
      <c r="BB936" s="201"/>
      <c r="BC936" s="201"/>
      <c r="BD936" s="201"/>
      <c r="BE936" s="201"/>
      <c r="BF936" s="201"/>
      <c r="BG936" s="201"/>
      <c r="BH936" s="201"/>
      <c r="BI936" s="201"/>
      <c r="BJ936" s="201"/>
      <c r="BK936" s="201"/>
      <c r="BL936" s="201"/>
      <c r="BM936" s="201"/>
      <c r="BN936" s="201"/>
      <c r="BO936" s="201"/>
      <c r="BP936" s="201"/>
      <c r="BQ936" s="203" t="s">
        <v>100</v>
      </c>
      <c r="BR936" s="63"/>
      <c r="BS936" s="201"/>
      <c r="BT936" s="201"/>
      <c r="BU936" s="201"/>
      <c r="BV936" s="201"/>
      <c r="BW936" s="201"/>
      <c r="BX936" s="201"/>
      <c r="BY936" s="201"/>
      <c r="BZ936" s="201"/>
      <c r="CA936" s="204"/>
      <c r="CB936" s="201"/>
      <c r="CC936" s="201"/>
      <c r="CD936" s="201"/>
      <c r="CE936" s="201"/>
      <c r="CF936" s="201"/>
      <c r="CG936" s="201"/>
      <c r="CH936" s="201"/>
      <c r="CI936" s="201"/>
      <c r="CJ936" s="201"/>
      <c r="CK936" s="201"/>
      <c r="CL936" s="201"/>
      <c r="CM936" s="201"/>
      <c r="CN936" s="201"/>
      <c r="CO936" s="201"/>
      <c r="CP936" s="201"/>
      <c r="CQ936" s="201"/>
      <c r="CR936" s="201"/>
      <c r="CS936" s="201"/>
      <c r="CT936" s="201"/>
      <c r="CU936" s="201"/>
      <c r="CV936" s="201"/>
      <c r="CW936" s="201"/>
      <c r="CX936" s="201"/>
      <c r="CY936" s="201"/>
      <c r="CZ936" s="201"/>
      <c r="DA936" s="201"/>
      <c r="DB936" s="201"/>
      <c r="DC936" s="201"/>
      <c r="DD936" s="201"/>
      <c r="DE936" s="201"/>
      <c r="DF936" s="201"/>
      <c r="DG936" s="201"/>
      <c r="DH936" s="201"/>
      <c r="DI936" s="201"/>
      <c r="DJ936" s="201"/>
      <c r="DK936" s="201"/>
      <c r="DL936" s="201"/>
      <c r="DM936" s="201"/>
      <c r="DN936" s="201"/>
      <c r="DO936" s="201"/>
      <c r="DP936" s="201"/>
      <c r="DQ936" s="201"/>
      <c r="DR936" s="201"/>
      <c r="DS936" s="201"/>
      <c r="DT936" s="201"/>
      <c r="DU936" s="201"/>
      <c r="DV936" s="201"/>
      <c r="DW936" s="201"/>
      <c r="DX936" s="201"/>
      <c r="DY936" s="201"/>
      <c r="DZ936" s="201"/>
      <c r="EA936" s="201"/>
      <c r="EB936" s="201"/>
      <c r="EC936" s="201"/>
      <c r="ED936" s="202"/>
      <c r="EE936" s="134"/>
      <c r="EF936" s="66"/>
      <c r="EG936" s="66"/>
      <c r="EH936" s="66"/>
      <c r="EI936" s="66"/>
      <c r="EJ936" s="66"/>
      <c r="EK936" s="66"/>
      <c r="EL936" s="66"/>
      <c r="EM936" s="66"/>
      <c r="EN936" s="66"/>
      <c r="EO936" s="66"/>
      <c r="EP936" s="66"/>
      <c r="EQ936" s="66"/>
      <c r="ER936" s="66"/>
      <c r="ES936" s="66"/>
      <c r="ET936" s="66"/>
      <c r="EU936" s="66"/>
      <c r="EV936" s="66"/>
      <c r="EW936" s="66"/>
      <c r="EX936" s="66"/>
      <c r="EY936" s="66"/>
      <c r="EZ936" s="66"/>
      <c r="FA936" s="66"/>
      <c r="FB936" s="66"/>
      <c r="FC936" s="66"/>
      <c r="FD936" s="66"/>
      <c r="FE936" s="66"/>
      <c r="FF936" s="66"/>
      <c r="FG936" s="66"/>
      <c r="FH936" s="66"/>
      <c r="FI936" s="66"/>
      <c r="FJ936" s="66"/>
      <c r="FK936" s="66"/>
      <c r="FL936" s="66"/>
      <c r="FM936" s="66"/>
      <c r="FN936" s="66"/>
      <c r="FO936" s="66"/>
      <c r="FP936" s="66"/>
      <c r="FQ936" s="66"/>
      <c r="FR936" s="66"/>
      <c r="FS936" s="66"/>
      <c r="FT936" s="66"/>
      <c r="FU936" s="66"/>
      <c r="FV936" s="66"/>
      <c r="FW936" s="66"/>
      <c r="FX936" s="66"/>
      <c r="FY936" s="66"/>
      <c r="FZ936" s="66"/>
      <c r="GA936" s="66"/>
      <c r="GB936" s="66"/>
      <c r="GC936" s="66"/>
      <c r="GD936" s="66"/>
      <c r="GE936" s="66"/>
      <c r="GF936" s="66"/>
      <c r="GG936" s="66"/>
      <c r="GH936" s="66"/>
      <c r="GI936" s="66"/>
      <c r="GJ936" s="66"/>
      <c r="GK936" s="66"/>
      <c r="GL936" s="66"/>
      <c r="GM936" s="66"/>
    </row>
    <row r="937" spans="1:195" s="122" customFormat="1" ht="18.75" customHeight="1" x14ac:dyDescent="0.4">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c r="AJ937" s="201"/>
      <c r="AK937" s="201"/>
      <c r="AL937" s="201"/>
      <c r="AM937" s="201"/>
      <c r="AN937" s="201"/>
      <c r="AO937" s="201"/>
      <c r="AP937" s="201"/>
      <c r="AQ937" s="201"/>
      <c r="AR937" s="201"/>
      <c r="AS937" s="201"/>
      <c r="AT937" s="201"/>
      <c r="AU937" s="201"/>
      <c r="AV937" s="201"/>
      <c r="AW937" s="201"/>
      <c r="AX937" s="201"/>
      <c r="AY937" s="201"/>
      <c r="AZ937" s="201"/>
      <c r="BA937" s="201"/>
      <c r="BB937" s="201"/>
      <c r="BC937" s="201"/>
      <c r="BD937" s="201"/>
      <c r="BE937" s="201"/>
      <c r="BF937" s="201"/>
      <c r="BG937" s="201"/>
      <c r="BH937" s="201"/>
      <c r="BI937" s="201"/>
      <c r="BJ937" s="201"/>
      <c r="BK937" s="201"/>
      <c r="BL937" s="201"/>
      <c r="BM937" s="201"/>
      <c r="BN937" s="201"/>
      <c r="BO937" s="201"/>
      <c r="BP937" s="201"/>
      <c r="BQ937" s="201"/>
      <c r="BR937" s="201"/>
      <c r="BS937" s="201"/>
      <c r="BT937" s="201"/>
      <c r="BU937" s="201"/>
      <c r="BV937" s="201"/>
      <c r="BW937" s="201"/>
      <c r="BX937" s="201"/>
      <c r="BY937" s="201"/>
      <c r="BZ937" s="201"/>
      <c r="CA937" s="201"/>
      <c r="CB937" s="201"/>
      <c r="CC937" s="201"/>
      <c r="CD937" s="201"/>
      <c r="CE937" s="201"/>
      <c r="CF937" s="201"/>
      <c r="CG937" s="201"/>
      <c r="CH937" s="201"/>
      <c r="CI937" s="201"/>
      <c r="CJ937" s="201"/>
      <c r="CK937" s="201"/>
      <c r="CL937" s="201"/>
      <c r="CM937" s="201"/>
      <c r="CN937" s="201"/>
      <c r="CO937" s="201"/>
      <c r="CP937" s="201"/>
      <c r="CQ937" s="201"/>
      <c r="CR937" s="201"/>
      <c r="CS937" s="201"/>
      <c r="CT937" s="201"/>
      <c r="CU937" s="201"/>
      <c r="CV937" s="201"/>
      <c r="CW937" s="201"/>
      <c r="CX937" s="201"/>
      <c r="CY937" s="201"/>
      <c r="CZ937" s="201"/>
      <c r="DA937" s="201"/>
      <c r="DB937" s="201"/>
      <c r="DC937" s="201"/>
      <c r="DD937" s="201"/>
      <c r="DE937" s="201"/>
      <c r="DF937" s="201"/>
      <c r="DG937" s="201"/>
      <c r="DH937" s="201"/>
      <c r="DI937" s="201"/>
      <c r="DJ937" s="201"/>
      <c r="DK937" s="201"/>
      <c r="DL937" s="201"/>
      <c r="DM937" s="201"/>
      <c r="DN937" s="201"/>
      <c r="DO937" s="201"/>
      <c r="DP937" s="201"/>
      <c r="DQ937" s="201"/>
      <c r="DR937" s="201"/>
      <c r="DS937" s="201"/>
      <c r="DT937" s="201"/>
      <c r="DU937" s="201"/>
      <c r="DV937" s="201"/>
      <c r="DW937" s="201"/>
      <c r="DX937" s="201"/>
      <c r="DY937" s="201"/>
      <c r="DZ937" s="201"/>
      <c r="EA937" s="201"/>
      <c r="EB937" s="201"/>
      <c r="EC937" s="201"/>
      <c r="ED937" s="202"/>
      <c r="EE937" s="134"/>
      <c r="EF937" s="66"/>
      <c r="EG937" s="66"/>
      <c r="EH937" s="66"/>
      <c r="EI937" s="66"/>
      <c r="EJ937" s="66"/>
      <c r="EK937" s="66"/>
      <c r="EL937" s="66"/>
      <c r="EM937" s="66"/>
      <c r="EN937" s="66"/>
      <c r="EO937" s="66"/>
      <c r="EP937" s="66"/>
      <c r="EQ937" s="66"/>
      <c r="ER937" s="66"/>
      <c r="ES937" s="66"/>
      <c r="ET937" s="66"/>
      <c r="EU937" s="66"/>
      <c r="EV937" s="66"/>
      <c r="EW937" s="66"/>
      <c r="EX937" s="66"/>
      <c r="EY937" s="66"/>
      <c r="EZ937" s="66"/>
      <c r="FA937" s="66"/>
      <c r="FB937" s="66"/>
      <c r="FC937" s="66"/>
      <c r="FD937" s="66"/>
      <c r="FE937" s="66"/>
      <c r="FF937" s="66"/>
      <c r="FG937" s="66"/>
      <c r="FH937" s="66"/>
      <c r="FI937" s="66"/>
      <c r="FJ937" s="66"/>
      <c r="FK937" s="66"/>
      <c r="FL937" s="66"/>
      <c r="FM937" s="66"/>
      <c r="FN937" s="66"/>
      <c r="FO937" s="66"/>
      <c r="FP937" s="66"/>
      <c r="FQ937" s="66"/>
      <c r="FR937" s="66"/>
      <c r="FS937" s="66"/>
      <c r="FT937" s="66"/>
      <c r="FU937" s="66"/>
      <c r="FV937" s="66"/>
      <c r="FW937" s="66"/>
      <c r="FX937" s="66"/>
      <c r="FY937" s="66"/>
      <c r="FZ937" s="66"/>
      <c r="GA937" s="66"/>
      <c r="GB937" s="66"/>
      <c r="GC937" s="66"/>
      <c r="GD937" s="66"/>
      <c r="GE937" s="66"/>
      <c r="GF937" s="66"/>
      <c r="GG937" s="66"/>
      <c r="GH937" s="66"/>
      <c r="GI937" s="66"/>
      <c r="GJ937" s="66"/>
      <c r="GK937" s="66"/>
      <c r="GL937" s="66"/>
      <c r="GM937" s="66"/>
    </row>
    <row r="938" spans="1:195" s="122" customFormat="1" ht="17.100000000000001" customHeight="1" x14ac:dyDescent="0.4">
      <c r="A938" s="201"/>
      <c r="B938" s="201"/>
      <c r="C938" s="201"/>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4"/>
      <c r="AZ938" s="134"/>
      <c r="BA938" s="134"/>
      <c r="BB938" s="134"/>
      <c r="BC938" s="134"/>
      <c r="BD938" s="134"/>
      <c r="BE938" s="134"/>
      <c r="BF938" s="134"/>
      <c r="BG938" s="134"/>
      <c r="BH938" s="134"/>
      <c r="BI938" s="134"/>
      <c r="BJ938" s="134"/>
      <c r="BK938" s="201"/>
      <c r="BL938" s="201"/>
      <c r="BM938" s="205"/>
      <c r="BN938" s="201"/>
      <c r="BO938" s="201"/>
      <c r="BP938" s="201"/>
      <c r="BQ938" s="201"/>
      <c r="BR938" s="583"/>
      <c r="BS938" s="584"/>
      <c r="BT938" s="585"/>
      <c r="BU938" s="589" t="s">
        <v>507</v>
      </c>
      <c r="BV938" s="590"/>
      <c r="BW938" s="590"/>
      <c r="BX938" s="590"/>
      <c r="BY938" s="590"/>
      <c r="BZ938" s="590"/>
      <c r="CA938" s="590"/>
      <c r="CB938" s="590"/>
      <c r="CC938" s="590"/>
      <c r="CD938" s="590"/>
      <c r="CE938" s="590"/>
      <c r="CF938" s="590"/>
      <c r="CG938" s="590"/>
      <c r="CH938" s="590"/>
      <c r="CI938" s="590"/>
      <c r="CJ938" s="590"/>
      <c r="CK938" s="590"/>
      <c r="CL938" s="590"/>
      <c r="CM938" s="590"/>
      <c r="CN938" s="582" t="s">
        <v>281</v>
      </c>
      <c r="CO938" s="582"/>
      <c r="CP938" s="582"/>
      <c r="CQ938" s="582"/>
      <c r="CR938" s="582"/>
      <c r="CS938" s="582"/>
      <c r="CT938" s="582"/>
      <c r="CU938" s="582"/>
      <c r="CV938" s="582"/>
      <c r="CW938" s="582"/>
      <c r="CX938" s="582"/>
      <c r="CY938" s="582"/>
      <c r="CZ938" s="582"/>
      <c r="DA938" s="582"/>
      <c r="DB938" s="582"/>
      <c r="DC938" s="582"/>
      <c r="DD938" s="582"/>
      <c r="DE938" s="582"/>
      <c r="DF938" s="582"/>
      <c r="DG938" s="582"/>
      <c r="DH938" s="582"/>
      <c r="DI938" s="582"/>
      <c r="DJ938" s="582"/>
      <c r="DK938" s="582"/>
      <c r="DL938" s="582"/>
      <c r="DM938" s="582"/>
      <c r="DN938" s="582"/>
      <c r="DO938" s="582" t="s">
        <v>282</v>
      </c>
      <c r="DP938" s="582"/>
      <c r="DQ938" s="582"/>
      <c r="DR938" s="582"/>
      <c r="DS938" s="582"/>
      <c r="DT938" s="582"/>
      <c r="DU938" s="582"/>
      <c r="DV938" s="582"/>
      <c r="DW938" s="582"/>
      <c r="DX938" s="582"/>
      <c r="DY938" s="201"/>
      <c r="DZ938" s="201"/>
      <c r="EA938" s="205"/>
      <c r="EB938" s="201"/>
      <c r="EC938" s="201"/>
      <c r="ED938" s="134"/>
      <c r="EE938" s="134"/>
      <c r="EF938" s="66"/>
      <c r="EG938" s="66"/>
      <c r="EH938" s="66"/>
      <c r="EI938" s="66"/>
      <c r="EJ938" s="66"/>
      <c r="EK938" s="66"/>
      <c r="EL938" s="66"/>
      <c r="EM938" s="66"/>
      <c r="EN938" s="206"/>
      <c r="EO938" s="66"/>
      <c r="EP938" s="66"/>
      <c r="EQ938" s="66"/>
      <c r="ER938" s="66"/>
      <c r="ES938" s="66"/>
      <c r="ET938" s="66"/>
      <c r="EU938" s="66"/>
      <c r="EV938" s="66"/>
      <c r="EW938" s="66"/>
      <c r="EX938" s="66"/>
      <c r="EY938" s="66"/>
      <c r="EZ938" s="66"/>
      <c r="FA938" s="66"/>
      <c r="FB938" s="66"/>
      <c r="FC938" s="66"/>
      <c r="FD938" s="66"/>
      <c r="FE938" s="66"/>
      <c r="FF938" s="66"/>
      <c r="FG938" s="66"/>
      <c r="FH938" s="66"/>
      <c r="FI938" s="66"/>
      <c r="FJ938" s="66"/>
      <c r="FK938" s="66"/>
      <c r="FL938" s="66"/>
      <c r="FM938" s="66"/>
      <c r="FN938" s="66"/>
      <c r="FO938" s="66"/>
      <c r="FP938" s="66"/>
      <c r="FQ938" s="66"/>
      <c r="FR938" s="66"/>
      <c r="FS938" s="66"/>
      <c r="FT938" s="66"/>
      <c r="FU938" s="66"/>
      <c r="FV938" s="66"/>
      <c r="FW938" s="66"/>
      <c r="FX938" s="66"/>
      <c r="FY938" s="66"/>
      <c r="FZ938" s="66"/>
      <c r="GA938" s="66"/>
      <c r="GB938" s="66"/>
      <c r="GC938" s="66"/>
      <c r="GD938" s="66"/>
      <c r="GE938" s="66"/>
      <c r="GF938" s="66"/>
      <c r="GG938" s="66"/>
      <c r="GH938" s="66"/>
      <c r="GI938" s="66"/>
      <c r="GJ938" s="66"/>
      <c r="GK938" s="66"/>
      <c r="GL938" s="66"/>
      <c r="GM938" s="66"/>
    </row>
    <row r="939" spans="1:195" s="122" customFormat="1" ht="17.100000000000001" customHeight="1" x14ac:dyDescent="0.4">
      <c r="A939" s="201"/>
      <c r="B939" s="201"/>
      <c r="C939" s="201"/>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c r="AW939" s="134"/>
      <c r="AX939" s="134"/>
      <c r="AY939" s="134"/>
      <c r="AZ939" s="134"/>
      <c r="BA939" s="134"/>
      <c r="BB939" s="134"/>
      <c r="BC939" s="134"/>
      <c r="BD939" s="134"/>
      <c r="BE939" s="134"/>
      <c r="BF939" s="134"/>
      <c r="BG939" s="134"/>
      <c r="BH939" s="134"/>
      <c r="BI939" s="134"/>
      <c r="BJ939" s="134"/>
      <c r="BK939" s="201"/>
      <c r="BL939" s="205"/>
      <c r="BM939" s="205"/>
      <c r="BN939" s="201"/>
      <c r="BO939" s="201"/>
      <c r="BP939" s="201"/>
      <c r="BQ939" s="201"/>
      <c r="BR939" s="586"/>
      <c r="BS939" s="587"/>
      <c r="BT939" s="588"/>
      <c r="BU939" s="589" t="s">
        <v>71</v>
      </c>
      <c r="BV939" s="590"/>
      <c r="BW939" s="590"/>
      <c r="BX939" s="590"/>
      <c r="BY939" s="590"/>
      <c r="BZ939" s="591"/>
      <c r="CA939" s="589" t="s">
        <v>283</v>
      </c>
      <c r="CB939" s="590"/>
      <c r="CC939" s="591"/>
      <c r="CD939" s="589" t="s">
        <v>284</v>
      </c>
      <c r="CE939" s="590"/>
      <c r="CF939" s="590"/>
      <c r="CG939" s="590"/>
      <c r="CH939" s="590"/>
      <c r="CI939" s="590"/>
      <c r="CJ939" s="590"/>
      <c r="CK939" s="590"/>
      <c r="CL939" s="590"/>
      <c r="CM939" s="591"/>
      <c r="CN939" s="582" t="s">
        <v>71</v>
      </c>
      <c r="CO939" s="582"/>
      <c r="CP939" s="582"/>
      <c r="CQ939" s="582"/>
      <c r="CR939" s="582"/>
      <c r="CS939" s="582"/>
      <c r="CT939" s="582" t="s">
        <v>285</v>
      </c>
      <c r="CU939" s="582"/>
      <c r="CV939" s="582"/>
      <c r="CW939" s="582" t="s">
        <v>62</v>
      </c>
      <c r="CX939" s="582"/>
      <c r="CY939" s="582"/>
      <c r="CZ939" s="582"/>
      <c r="DA939" s="582"/>
      <c r="DB939" s="582"/>
      <c r="DC939" s="582"/>
      <c r="DD939" s="582"/>
      <c r="DE939" s="582" t="s">
        <v>284</v>
      </c>
      <c r="DF939" s="582"/>
      <c r="DG939" s="582"/>
      <c r="DH939" s="582"/>
      <c r="DI939" s="582"/>
      <c r="DJ939" s="582"/>
      <c r="DK939" s="582"/>
      <c r="DL939" s="582"/>
      <c r="DM939" s="582"/>
      <c r="DN939" s="582"/>
      <c r="DO939" s="582" t="s">
        <v>286</v>
      </c>
      <c r="DP939" s="582"/>
      <c r="DQ939" s="582"/>
      <c r="DR939" s="582"/>
      <c r="DS939" s="582"/>
      <c r="DT939" s="582"/>
      <c r="DU939" s="582"/>
      <c r="DV939" s="582"/>
      <c r="DW939" s="582"/>
      <c r="DX939" s="582"/>
      <c r="DY939" s="201"/>
      <c r="DZ939" s="205"/>
      <c r="EA939" s="205"/>
      <c r="EB939" s="201"/>
      <c r="EC939" s="201"/>
      <c r="ED939" s="134"/>
      <c r="EE939" s="207"/>
      <c r="EF939" s="206"/>
      <c r="EG939" s="206"/>
      <c r="EH939" s="206"/>
      <c r="EI939" s="206"/>
      <c r="EJ939" s="206"/>
      <c r="EK939" s="206"/>
      <c r="EL939" s="206"/>
      <c r="EM939" s="206"/>
      <c r="EN939" s="206"/>
      <c r="EO939" s="66"/>
      <c r="EP939" s="66"/>
      <c r="EQ939" s="66"/>
      <c r="ER939" s="66"/>
      <c r="ES939" s="66"/>
      <c r="ET939" s="66"/>
      <c r="EU939" s="66"/>
      <c r="EV939" s="66"/>
      <c r="EW939" s="66"/>
      <c r="EX939" s="66"/>
      <c r="EY939" s="66"/>
      <c r="EZ939" s="66"/>
      <c r="FA939" s="66"/>
      <c r="FB939" s="66"/>
      <c r="FC939" s="66"/>
      <c r="FD939" s="66"/>
      <c r="FE939" s="66"/>
      <c r="FF939" s="66"/>
      <c r="FG939" s="66"/>
      <c r="FH939" s="66"/>
      <c r="FI939" s="66"/>
      <c r="FJ939" s="66"/>
      <c r="FK939" s="66"/>
      <c r="FL939" s="66"/>
      <c r="FM939" s="66"/>
      <c r="FN939" s="66"/>
      <c r="FO939" s="66"/>
      <c r="FP939" s="66"/>
      <c r="FQ939" s="66"/>
      <c r="FR939" s="66"/>
      <c r="FS939" s="66"/>
      <c r="FT939" s="66"/>
      <c r="FU939" s="66"/>
      <c r="FV939" s="66"/>
      <c r="FW939" s="66"/>
      <c r="FX939" s="66"/>
      <c r="FY939" s="66"/>
      <c r="FZ939" s="66"/>
      <c r="GA939" s="66"/>
      <c r="GB939" s="66"/>
      <c r="GC939" s="66"/>
      <c r="GD939" s="66"/>
      <c r="GE939" s="66"/>
      <c r="GF939" s="66"/>
      <c r="GG939" s="66"/>
      <c r="GH939" s="66"/>
      <c r="GI939" s="66"/>
      <c r="GJ939" s="66"/>
      <c r="GK939" s="66"/>
      <c r="GL939" s="66"/>
      <c r="GM939" s="66"/>
    </row>
    <row r="940" spans="1:195" s="122" customFormat="1" ht="17.100000000000001" customHeight="1" x14ac:dyDescent="0.4">
      <c r="A940" s="201"/>
      <c r="B940" s="201"/>
      <c r="C940" s="201"/>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4"/>
      <c r="AZ940" s="134"/>
      <c r="BA940" s="134"/>
      <c r="BB940" s="134"/>
      <c r="BC940" s="134"/>
      <c r="BD940" s="134"/>
      <c r="BE940" s="134"/>
      <c r="BF940" s="134"/>
      <c r="BG940" s="134"/>
      <c r="BH940" s="134"/>
      <c r="BI940" s="134"/>
      <c r="BJ940" s="134"/>
      <c r="BK940" s="201"/>
      <c r="BL940" s="201"/>
      <c r="BM940" s="201"/>
      <c r="BN940" s="201"/>
      <c r="BO940" s="201"/>
      <c r="BP940" s="201"/>
      <c r="BQ940" s="201"/>
      <c r="BR940" s="579">
        <v>1</v>
      </c>
      <c r="BS940" s="580"/>
      <c r="BT940" s="581"/>
      <c r="BU940" s="576" t="s">
        <v>161</v>
      </c>
      <c r="BV940" s="577"/>
      <c r="BW940" s="577"/>
      <c r="BX940" s="577"/>
      <c r="BY940" s="577"/>
      <c r="BZ940" s="578"/>
      <c r="CA940" s="576">
        <v>84</v>
      </c>
      <c r="CB940" s="577"/>
      <c r="CC940" s="578"/>
      <c r="CD940" s="576" t="s">
        <v>456</v>
      </c>
      <c r="CE940" s="577"/>
      <c r="CF940" s="577"/>
      <c r="CG940" s="577"/>
      <c r="CH940" s="577"/>
      <c r="CI940" s="577"/>
      <c r="CJ940" s="577"/>
      <c r="CK940" s="577"/>
      <c r="CL940" s="577"/>
      <c r="CM940" s="578"/>
      <c r="CN940" s="576" t="s">
        <v>457</v>
      </c>
      <c r="CO940" s="577"/>
      <c r="CP940" s="577"/>
      <c r="CQ940" s="577"/>
      <c r="CR940" s="577"/>
      <c r="CS940" s="578"/>
      <c r="CT940" s="576" t="s">
        <v>458</v>
      </c>
      <c r="CU940" s="577"/>
      <c r="CV940" s="578"/>
      <c r="CW940" s="576" t="s">
        <v>459</v>
      </c>
      <c r="CX940" s="577"/>
      <c r="CY940" s="577"/>
      <c r="CZ940" s="577"/>
      <c r="DA940" s="577"/>
      <c r="DB940" s="577"/>
      <c r="DC940" s="577"/>
      <c r="DD940" s="578"/>
      <c r="DE940" s="576" t="s">
        <v>456</v>
      </c>
      <c r="DF940" s="577"/>
      <c r="DG940" s="577"/>
      <c r="DH940" s="577"/>
      <c r="DI940" s="577"/>
      <c r="DJ940" s="577"/>
      <c r="DK940" s="577"/>
      <c r="DL940" s="577"/>
      <c r="DM940" s="577"/>
      <c r="DN940" s="578"/>
      <c r="DO940" s="576" t="s">
        <v>460</v>
      </c>
      <c r="DP940" s="577"/>
      <c r="DQ940" s="577"/>
      <c r="DR940" s="577"/>
      <c r="DS940" s="577"/>
      <c r="DT940" s="577"/>
      <c r="DU940" s="577"/>
      <c r="DV940" s="577"/>
      <c r="DW940" s="577"/>
      <c r="DX940" s="578"/>
      <c r="DY940" s="201"/>
      <c r="DZ940" s="201"/>
      <c r="EA940" s="201"/>
      <c r="EB940" s="201"/>
      <c r="EC940" s="201"/>
      <c r="ED940" s="202"/>
      <c r="EE940" s="207"/>
      <c r="EF940" s="206"/>
      <c r="EG940" s="206"/>
      <c r="EH940" s="206"/>
      <c r="EI940" s="206"/>
      <c r="EJ940" s="206"/>
      <c r="EK940" s="206"/>
      <c r="EL940" s="206"/>
      <c r="EM940" s="206"/>
      <c r="EN940" s="206"/>
      <c r="EO940" s="66"/>
      <c r="EP940" s="66"/>
      <c r="EQ940" s="66"/>
      <c r="ER940" s="66"/>
      <c r="ES940" s="66"/>
      <c r="ET940" s="66"/>
      <c r="EU940" s="66"/>
      <c r="EV940" s="66"/>
      <c r="EW940" s="66"/>
      <c r="EX940" s="66"/>
      <c r="EY940" s="66"/>
      <c r="EZ940" s="66"/>
      <c r="FA940" s="66"/>
      <c r="FB940" s="66"/>
      <c r="FC940" s="66"/>
      <c r="FD940" s="66"/>
      <c r="FE940" s="66"/>
      <c r="FF940" s="66"/>
      <c r="FG940" s="66"/>
      <c r="FH940" s="66"/>
      <c r="FI940" s="66"/>
      <c r="FJ940" s="66"/>
      <c r="FK940" s="66"/>
      <c r="FL940" s="66"/>
      <c r="FM940" s="66"/>
      <c r="FN940" s="66"/>
      <c r="FO940" s="66"/>
      <c r="FP940" s="66"/>
      <c r="FQ940" s="66"/>
      <c r="FR940" s="66"/>
      <c r="FS940" s="66"/>
      <c r="FT940" s="66"/>
      <c r="FU940" s="66"/>
      <c r="FV940" s="66"/>
      <c r="FW940" s="66"/>
      <c r="FX940" s="66"/>
      <c r="FY940" s="66"/>
      <c r="FZ940" s="66"/>
      <c r="GA940" s="66"/>
      <c r="GB940" s="66"/>
      <c r="GC940" s="66"/>
      <c r="GD940" s="66"/>
      <c r="GE940" s="66"/>
      <c r="GF940" s="66"/>
      <c r="GG940" s="66"/>
      <c r="GH940" s="66"/>
      <c r="GI940" s="66"/>
      <c r="GJ940" s="66"/>
      <c r="GK940" s="66"/>
      <c r="GL940" s="66"/>
      <c r="GM940" s="66"/>
    </row>
    <row r="941" spans="1:195" s="122" customFormat="1" ht="17.100000000000001" customHeight="1" x14ac:dyDescent="0.4">
      <c r="A941" s="201"/>
      <c r="B941" s="201"/>
      <c r="C941" s="201"/>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c r="BG941" s="134"/>
      <c r="BH941" s="134"/>
      <c r="BI941" s="134"/>
      <c r="BJ941" s="134"/>
      <c r="BK941" s="201"/>
      <c r="BL941" s="201"/>
      <c r="BM941" s="201"/>
      <c r="BN941" s="201"/>
      <c r="BO941" s="201"/>
      <c r="BP941" s="201"/>
      <c r="BQ941" s="201"/>
      <c r="BR941" s="579"/>
      <c r="BS941" s="580"/>
      <c r="BT941" s="581"/>
      <c r="BU941" s="576"/>
      <c r="BV941" s="577"/>
      <c r="BW941" s="577"/>
      <c r="BX941" s="577"/>
      <c r="BY941" s="577"/>
      <c r="BZ941" s="578"/>
      <c r="CA941" s="576"/>
      <c r="CB941" s="577"/>
      <c r="CC941" s="578"/>
      <c r="CD941" s="576"/>
      <c r="CE941" s="577"/>
      <c r="CF941" s="577"/>
      <c r="CG941" s="577"/>
      <c r="CH941" s="577"/>
      <c r="CI941" s="577"/>
      <c r="CJ941" s="577"/>
      <c r="CK941" s="577"/>
      <c r="CL941" s="577"/>
      <c r="CM941" s="578"/>
      <c r="CN941" s="576"/>
      <c r="CO941" s="577"/>
      <c r="CP941" s="577"/>
      <c r="CQ941" s="577"/>
      <c r="CR941" s="577"/>
      <c r="CS941" s="578"/>
      <c r="CT941" s="576"/>
      <c r="CU941" s="577"/>
      <c r="CV941" s="578"/>
      <c r="CW941" s="576"/>
      <c r="CX941" s="577"/>
      <c r="CY941" s="577"/>
      <c r="CZ941" s="577"/>
      <c r="DA941" s="577"/>
      <c r="DB941" s="577"/>
      <c r="DC941" s="577"/>
      <c r="DD941" s="578"/>
      <c r="DE941" s="576"/>
      <c r="DF941" s="577"/>
      <c r="DG941" s="577"/>
      <c r="DH941" s="577"/>
      <c r="DI941" s="577"/>
      <c r="DJ941" s="577"/>
      <c r="DK941" s="577"/>
      <c r="DL941" s="577"/>
      <c r="DM941" s="577"/>
      <c r="DN941" s="578"/>
      <c r="DO941" s="576"/>
      <c r="DP941" s="577"/>
      <c r="DQ941" s="577"/>
      <c r="DR941" s="577"/>
      <c r="DS941" s="577"/>
      <c r="DT941" s="577"/>
      <c r="DU941" s="577"/>
      <c r="DV941" s="577"/>
      <c r="DW941" s="577"/>
      <c r="DX941" s="578"/>
      <c r="DY941" s="201"/>
      <c r="DZ941" s="201"/>
      <c r="EA941" s="201"/>
      <c r="EB941" s="201"/>
      <c r="EC941" s="201"/>
      <c r="ED941" s="202"/>
      <c r="EE941" s="207"/>
      <c r="EF941" s="206"/>
      <c r="EG941" s="206"/>
      <c r="EH941" s="206"/>
      <c r="EI941" s="206"/>
      <c r="EJ941" s="206"/>
      <c r="EK941" s="206"/>
      <c r="EL941" s="206"/>
      <c r="EM941" s="206"/>
      <c r="EN941" s="206"/>
      <c r="EO941" s="66"/>
      <c r="EP941" s="66"/>
      <c r="EQ941" s="66"/>
      <c r="ER941" s="66"/>
      <c r="ES941" s="66"/>
      <c r="ET941" s="66"/>
      <c r="EU941" s="66"/>
      <c r="EV941" s="66"/>
      <c r="EW941" s="66"/>
      <c r="EX941" s="66"/>
      <c r="EY941" s="66"/>
      <c r="EZ941" s="66"/>
      <c r="FA941" s="66"/>
      <c r="FB941" s="66"/>
      <c r="FC941" s="66"/>
      <c r="FD941" s="66"/>
      <c r="FE941" s="66"/>
      <c r="FF941" s="66"/>
      <c r="FG941" s="66"/>
      <c r="FH941" s="66"/>
      <c r="FI941" s="66"/>
      <c r="FJ941" s="66"/>
      <c r="FK941" s="66"/>
      <c r="FL941" s="66"/>
      <c r="FM941" s="66"/>
      <c r="FN941" s="66"/>
      <c r="FO941" s="66"/>
      <c r="FP941" s="66"/>
      <c r="FQ941" s="66"/>
      <c r="FR941" s="66"/>
      <c r="FS941" s="66"/>
      <c r="FT941" s="66"/>
      <c r="FU941" s="66"/>
      <c r="FV941" s="66"/>
      <c r="FW941" s="66"/>
      <c r="FX941" s="66"/>
      <c r="FY941" s="66"/>
      <c r="FZ941" s="66"/>
      <c r="GA941" s="66"/>
      <c r="GB941" s="66"/>
      <c r="GC941" s="66"/>
      <c r="GD941" s="66"/>
      <c r="GE941" s="66"/>
      <c r="GF941" s="66"/>
      <c r="GG941" s="66"/>
      <c r="GH941" s="66"/>
      <c r="GI941" s="66"/>
      <c r="GJ941" s="66"/>
      <c r="GK941" s="66"/>
      <c r="GL941" s="66"/>
      <c r="GM941" s="66"/>
    </row>
    <row r="942" spans="1:195" s="122" customFormat="1" ht="17.100000000000001" customHeight="1" x14ac:dyDescent="0.4">
      <c r="A942" s="201"/>
      <c r="B942" s="201"/>
      <c r="C942" s="201"/>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c r="BG942" s="134"/>
      <c r="BH942" s="134"/>
      <c r="BI942" s="134"/>
      <c r="BJ942" s="134"/>
      <c r="BK942" s="201"/>
      <c r="BL942" s="201"/>
      <c r="BM942" s="201"/>
      <c r="BN942" s="201"/>
      <c r="BO942" s="201"/>
      <c r="BP942" s="201"/>
      <c r="BQ942" s="201"/>
      <c r="BR942" s="579"/>
      <c r="BS942" s="580"/>
      <c r="BT942" s="581"/>
      <c r="BU942" s="576"/>
      <c r="BV942" s="577"/>
      <c r="BW942" s="577"/>
      <c r="BX942" s="577"/>
      <c r="BY942" s="577"/>
      <c r="BZ942" s="578"/>
      <c r="CA942" s="576"/>
      <c r="CB942" s="577"/>
      <c r="CC942" s="578"/>
      <c r="CD942" s="576"/>
      <c r="CE942" s="577"/>
      <c r="CF942" s="577"/>
      <c r="CG942" s="577"/>
      <c r="CH942" s="577"/>
      <c r="CI942" s="577"/>
      <c r="CJ942" s="577"/>
      <c r="CK942" s="577"/>
      <c r="CL942" s="577"/>
      <c r="CM942" s="578"/>
      <c r="CN942" s="576"/>
      <c r="CO942" s="577"/>
      <c r="CP942" s="577"/>
      <c r="CQ942" s="577"/>
      <c r="CR942" s="577"/>
      <c r="CS942" s="578"/>
      <c r="CT942" s="576"/>
      <c r="CU942" s="577"/>
      <c r="CV942" s="578"/>
      <c r="CW942" s="576"/>
      <c r="CX942" s="577"/>
      <c r="CY942" s="577"/>
      <c r="CZ942" s="577"/>
      <c r="DA942" s="577"/>
      <c r="DB942" s="577"/>
      <c r="DC942" s="577"/>
      <c r="DD942" s="578"/>
      <c r="DE942" s="576"/>
      <c r="DF942" s="577"/>
      <c r="DG942" s="577"/>
      <c r="DH942" s="577"/>
      <c r="DI942" s="577"/>
      <c r="DJ942" s="577"/>
      <c r="DK942" s="577"/>
      <c r="DL942" s="577"/>
      <c r="DM942" s="577"/>
      <c r="DN942" s="578"/>
      <c r="DO942" s="576"/>
      <c r="DP942" s="577"/>
      <c r="DQ942" s="577"/>
      <c r="DR942" s="577"/>
      <c r="DS942" s="577"/>
      <c r="DT942" s="577"/>
      <c r="DU942" s="577"/>
      <c r="DV942" s="577"/>
      <c r="DW942" s="577"/>
      <c r="DX942" s="578"/>
      <c r="DY942" s="201"/>
      <c r="DZ942" s="201"/>
      <c r="EA942" s="201"/>
      <c r="EB942" s="201"/>
      <c r="EC942" s="201"/>
      <c r="ED942" s="202"/>
      <c r="EE942" s="207"/>
      <c r="EF942" s="206"/>
      <c r="EG942" s="206"/>
      <c r="EH942" s="206"/>
      <c r="EI942" s="206"/>
      <c r="EJ942" s="206"/>
      <c r="EK942" s="206"/>
      <c r="EL942" s="206"/>
      <c r="EM942" s="206"/>
      <c r="EN942" s="206"/>
      <c r="EO942" s="66"/>
      <c r="EP942" s="66"/>
      <c r="EQ942" s="66"/>
      <c r="ER942" s="66"/>
      <c r="ES942" s="66"/>
      <c r="ET942" s="66"/>
      <c r="EU942" s="66"/>
      <c r="EV942" s="66"/>
      <c r="EW942" s="66"/>
      <c r="EX942" s="66"/>
      <c r="EY942" s="66"/>
      <c r="EZ942" s="66"/>
      <c r="FA942" s="66"/>
      <c r="FB942" s="66"/>
      <c r="FC942" s="66"/>
      <c r="FD942" s="66"/>
      <c r="FE942" s="66"/>
      <c r="FF942" s="66"/>
      <c r="FG942" s="66"/>
      <c r="FH942" s="66"/>
      <c r="FI942" s="66"/>
      <c r="FJ942" s="66"/>
      <c r="FK942" s="66"/>
      <c r="FL942" s="66"/>
      <c r="FM942" s="66"/>
      <c r="FN942" s="66"/>
      <c r="FO942" s="66"/>
      <c r="FP942" s="66"/>
      <c r="FQ942" s="66"/>
      <c r="FR942" s="66"/>
      <c r="FS942" s="66"/>
      <c r="FT942" s="66"/>
      <c r="FU942" s="66"/>
      <c r="FV942" s="66"/>
      <c r="FW942" s="66"/>
      <c r="FX942" s="66"/>
      <c r="FY942" s="66"/>
      <c r="FZ942" s="66"/>
      <c r="GA942" s="66"/>
      <c r="GB942" s="66"/>
      <c r="GC942" s="66"/>
      <c r="GD942" s="66"/>
      <c r="GE942" s="66"/>
      <c r="GF942" s="66"/>
      <c r="GG942" s="66"/>
      <c r="GH942" s="66"/>
      <c r="GI942" s="66"/>
      <c r="GJ942" s="66"/>
      <c r="GK942" s="66"/>
      <c r="GL942" s="66"/>
      <c r="GM942" s="66"/>
    </row>
    <row r="943" spans="1:195" s="122" customFormat="1" ht="17.100000000000001" customHeight="1" x14ac:dyDescent="0.4">
      <c r="A943" s="201"/>
      <c r="B943" s="201"/>
      <c r="C943" s="201"/>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c r="BG943" s="134"/>
      <c r="BH943" s="134"/>
      <c r="BI943" s="134"/>
      <c r="BJ943" s="134"/>
      <c r="BK943" s="201"/>
      <c r="BL943" s="201"/>
      <c r="BM943" s="201"/>
      <c r="BN943" s="201"/>
      <c r="BO943" s="201"/>
      <c r="BP943" s="201"/>
      <c r="BQ943" s="201"/>
      <c r="BR943" s="579"/>
      <c r="BS943" s="580"/>
      <c r="BT943" s="581"/>
      <c r="BU943" s="576"/>
      <c r="BV943" s="577"/>
      <c r="BW943" s="577"/>
      <c r="BX943" s="577"/>
      <c r="BY943" s="577"/>
      <c r="BZ943" s="578"/>
      <c r="CA943" s="576"/>
      <c r="CB943" s="577"/>
      <c r="CC943" s="578"/>
      <c r="CD943" s="576"/>
      <c r="CE943" s="577"/>
      <c r="CF943" s="577"/>
      <c r="CG943" s="577"/>
      <c r="CH943" s="577"/>
      <c r="CI943" s="577"/>
      <c r="CJ943" s="577"/>
      <c r="CK943" s="577"/>
      <c r="CL943" s="577"/>
      <c r="CM943" s="578"/>
      <c r="CN943" s="576"/>
      <c r="CO943" s="577"/>
      <c r="CP943" s="577"/>
      <c r="CQ943" s="577"/>
      <c r="CR943" s="577"/>
      <c r="CS943" s="578"/>
      <c r="CT943" s="576"/>
      <c r="CU943" s="577"/>
      <c r="CV943" s="578"/>
      <c r="CW943" s="576"/>
      <c r="CX943" s="577"/>
      <c r="CY943" s="577"/>
      <c r="CZ943" s="577"/>
      <c r="DA943" s="577"/>
      <c r="DB943" s="577"/>
      <c r="DC943" s="577"/>
      <c r="DD943" s="578"/>
      <c r="DE943" s="576"/>
      <c r="DF943" s="577"/>
      <c r="DG943" s="577"/>
      <c r="DH943" s="577"/>
      <c r="DI943" s="577"/>
      <c r="DJ943" s="577"/>
      <c r="DK943" s="577"/>
      <c r="DL943" s="577"/>
      <c r="DM943" s="577"/>
      <c r="DN943" s="578"/>
      <c r="DO943" s="576"/>
      <c r="DP943" s="577"/>
      <c r="DQ943" s="577"/>
      <c r="DR943" s="577"/>
      <c r="DS943" s="577"/>
      <c r="DT943" s="577"/>
      <c r="DU943" s="577"/>
      <c r="DV943" s="577"/>
      <c r="DW943" s="577"/>
      <c r="DX943" s="578"/>
      <c r="DY943" s="201"/>
      <c r="DZ943" s="201"/>
      <c r="EA943" s="201"/>
      <c r="EB943" s="201"/>
      <c r="EC943" s="201"/>
      <c r="ED943" s="202"/>
      <c r="EE943" s="207"/>
      <c r="EF943" s="206"/>
      <c r="EG943" s="206"/>
      <c r="EH943" s="206"/>
      <c r="EI943" s="206"/>
      <c r="EJ943" s="206"/>
      <c r="EK943" s="206"/>
      <c r="EL943" s="206"/>
      <c r="EM943" s="206"/>
      <c r="EN943" s="206"/>
      <c r="EO943" s="66"/>
      <c r="EP943" s="66"/>
      <c r="EQ943" s="66"/>
      <c r="ER943" s="66"/>
      <c r="ES943" s="66"/>
      <c r="ET943" s="66"/>
      <c r="EU943" s="66"/>
      <c r="EV943" s="66"/>
      <c r="EW943" s="66"/>
      <c r="EX943" s="66"/>
      <c r="EY943" s="66"/>
      <c r="EZ943" s="66"/>
      <c r="FA943" s="66"/>
      <c r="FB943" s="66"/>
      <c r="FC943" s="66"/>
      <c r="FD943" s="66"/>
      <c r="FE943" s="66"/>
      <c r="FF943" s="66"/>
      <c r="FG943" s="66"/>
      <c r="FH943" s="66"/>
      <c r="FI943" s="66"/>
      <c r="FJ943" s="66"/>
      <c r="FK943" s="66"/>
      <c r="FL943" s="66"/>
      <c r="FM943" s="66"/>
      <c r="FN943" s="66"/>
      <c r="FO943" s="66"/>
      <c r="FP943" s="66"/>
      <c r="FQ943" s="66"/>
      <c r="FR943" s="66"/>
      <c r="FS943" s="66"/>
      <c r="FT943" s="66"/>
      <c r="FU943" s="66"/>
      <c r="FV943" s="66"/>
      <c r="FW943" s="66"/>
      <c r="FX943" s="66"/>
      <c r="FY943" s="66"/>
      <c r="FZ943" s="66"/>
      <c r="GA943" s="66"/>
      <c r="GB943" s="66"/>
      <c r="GC943" s="66"/>
      <c r="GD943" s="66"/>
      <c r="GE943" s="66"/>
      <c r="GF943" s="66"/>
      <c r="GG943" s="66"/>
      <c r="GH943" s="66"/>
      <c r="GI943" s="66"/>
      <c r="GJ943" s="66"/>
      <c r="GK943" s="66"/>
      <c r="GL943" s="66"/>
      <c r="GM943" s="66"/>
    </row>
    <row r="944" spans="1:195" s="122" customFormat="1" ht="17.100000000000001" customHeight="1" x14ac:dyDescent="0.4">
      <c r="A944" s="201"/>
      <c r="B944" s="201"/>
      <c r="C944" s="201"/>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34"/>
      <c r="BH944" s="134"/>
      <c r="BI944" s="134"/>
      <c r="BJ944" s="134"/>
      <c r="BK944" s="201"/>
      <c r="BL944" s="201"/>
      <c r="BM944" s="201"/>
      <c r="BN944" s="201"/>
      <c r="BO944" s="201"/>
      <c r="BP944" s="201"/>
      <c r="BQ944" s="201"/>
      <c r="BR944" s="579"/>
      <c r="BS944" s="580"/>
      <c r="BT944" s="581"/>
      <c r="BU944" s="576"/>
      <c r="BV944" s="577"/>
      <c r="BW944" s="577"/>
      <c r="BX944" s="577"/>
      <c r="BY944" s="577"/>
      <c r="BZ944" s="578"/>
      <c r="CA944" s="576"/>
      <c r="CB944" s="577"/>
      <c r="CC944" s="578"/>
      <c r="CD944" s="576"/>
      <c r="CE944" s="577"/>
      <c r="CF944" s="577"/>
      <c r="CG944" s="577"/>
      <c r="CH944" s="577"/>
      <c r="CI944" s="577"/>
      <c r="CJ944" s="577"/>
      <c r="CK944" s="577"/>
      <c r="CL944" s="577"/>
      <c r="CM944" s="578"/>
      <c r="CN944" s="576"/>
      <c r="CO944" s="577"/>
      <c r="CP944" s="577"/>
      <c r="CQ944" s="577"/>
      <c r="CR944" s="577"/>
      <c r="CS944" s="578"/>
      <c r="CT944" s="576"/>
      <c r="CU944" s="577"/>
      <c r="CV944" s="578"/>
      <c r="CW944" s="576"/>
      <c r="CX944" s="577"/>
      <c r="CY944" s="577"/>
      <c r="CZ944" s="577"/>
      <c r="DA944" s="577"/>
      <c r="DB944" s="577"/>
      <c r="DC944" s="577"/>
      <c r="DD944" s="578"/>
      <c r="DE944" s="576"/>
      <c r="DF944" s="577"/>
      <c r="DG944" s="577"/>
      <c r="DH944" s="577"/>
      <c r="DI944" s="577"/>
      <c r="DJ944" s="577"/>
      <c r="DK944" s="577"/>
      <c r="DL944" s="577"/>
      <c r="DM944" s="577"/>
      <c r="DN944" s="578"/>
      <c r="DO944" s="576"/>
      <c r="DP944" s="577"/>
      <c r="DQ944" s="577"/>
      <c r="DR944" s="577"/>
      <c r="DS944" s="577"/>
      <c r="DT944" s="577"/>
      <c r="DU944" s="577"/>
      <c r="DV944" s="577"/>
      <c r="DW944" s="577"/>
      <c r="DX944" s="578"/>
      <c r="DY944" s="201"/>
      <c r="DZ944" s="201"/>
      <c r="EA944" s="201"/>
      <c r="EB944" s="201"/>
      <c r="EC944" s="201"/>
      <c r="ED944" s="202"/>
      <c r="EE944" s="207"/>
      <c r="EF944" s="206"/>
      <c r="EG944" s="206"/>
      <c r="EH944" s="206"/>
      <c r="EI944" s="206"/>
      <c r="EJ944" s="206"/>
      <c r="EK944" s="206"/>
      <c r="EL944" s="206"/>
      <c r="EM944" s="206"/>
      <c r="EN944" s="206"/>
      <c r="EO944" s="66"/>
      <c r="EP944" s="66"/>
      <c r="EQ944" s="66"/>
      <c r="ER944" s="66"/>
      <c r="ES944" s="66"/>
      <c r="ET944" s="66"/>
      <c r="EU944" s="66"/>
      <c r="EV944" s="66"/>
      <c r="EW944" s="66"/>
      <c r="EX944" s="66"/>
      <c r="EY944" s="66"/>
      <c r="EZ944" s="66"/>
      <c r="FA944" s="66"/>
      <c r="FB944" s="66"/>
      <c r="FC944" s="66"/>
      <c r="FD944" s="66"/>
      <c r="FE944" s="66"/>
      <c r="FF944" s="66"/>
      <c r="FG944" s="66"/>
      <c r="FH944" s="66"/>
      <c r="FI944" s="66"/>
      <c r="FJ944" s="66"/>
      <c r="FK944" s="66"/>
      <c r="FL944" s="66"/>
      <c r="FM944" s="66"/>
      <c r="FN944" s="66"/>
      <c r="FO944" s="66"/>
      <c r="FP944" s="66"/>
      <c r="FQ944" s="66"/>
      <c r="FR944" s="66"/>
      <c r="FS944" s="66"/>
      <c r="FT944" s="66"/>
      <c r="FU944" s="66"/>
      <c r="FV944" s="66"/>
      <c r="FW944" s="66"/>
      <c r="FX944" s="66"/>
      <c r="FY944" s="66"/>
      <c r="FZ944" s="66"/>
      <c r="GA944" s="66"/>
      <c r="GB944" s="66"/>
      <c r="GC944" s="66"/>
      <c r="GD944" s="66"/>
      <c r="GE944" s="66"/>
      <c r="GF944" s="66"/>
      <c r="GG944" s="66"/>
      <c r="GH944" s="66"/>
      <c r="GI944" s="66"/>
      <c r="GJ944" s="66"/>
      <c r="GK944" s="66"/>
      <c r="GL944" s="66"/>
      <c r="GM944" s="66"/>
    </row>
    <row r="945" spans="1:195" s="122" customFormat="1" ht="17.100000000000001" customHeight="1" x14ac:dyDescent="0.4">
      <c r="A945" s="201"/>
      <c r="B945" s="201"/>
      <c r="C945" s="201"/>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34"/>
      <c r="BH945" s="134"/>
      <c r="BI945" s="134"/>
      <c r="BJ945" s="134"/>
      <c r="BK945" s="201"/>
      <c r="BL945" s="201"/>
      <c r="BM945" s="201"/>
      <c r="BN945" s="201"/>
      <c r="BO945" s="201"/>
      <c r="BP945" s="201"/>
      <c r="BQ945" s="201"/>
      <c r="BR945" s="579"/>
      <c r="BS945" s="580"/>
      <c r="BT945" s="581"/>
      <c r="BU945" s="576"/>
      <c r="BV945" s="577"/>
      <c r="BW945" s="577"/>
      <c r="BX945" s="577"/>
      <c r="BY945" s="577"/>
      <c r="BZ945" s="578"/>
      <c r="CA945" s="576"/>
      <c r="CB945" s="577"/>
      <c r="CC945" s="578"/>
      <c r="CD945" s="576"/>
      <c r="CE945" s="577"/>
      <c r="CF945" s="577"/>
      <c r="CG945" s="577"/>
      <c r="CH945" s="577"/>
      <c r="CI945" s="577"/>
      <c r="CJ945" s="577"/>
      <c r="CK945" s="577"/>
      <c r="CL945" s="577"/>
      <c r="CM945" s="578"/>
      <c r="CN945" s="576"/>
      <c r="CO945" s="577"/>
      <c r="CP945" s="577"/>
      <c r="CQ945" s="577"/>
      <c r="CR945" s="577"/>
      <c r="CS945" s="578"/>
      <c r="CT945" s="576"/>
      <c r="CU945" s="577"/>
      <c r="CV945" s="578"/>
      <c r="CW945" s="576"/>
      <c r="CX945" s="577"/>
      <c r="CY945" s="577"/>
      <c r="CZ945" s="577"/>
      <c r="DA945" s="577"/>
      <c r="DB945" s="577"/>
      <c r="DC945" s="577"/>
      <c r="DD945" s="578"/>
      <c r="DE945" s="576"/>
      <c r="DF945" s="577"/>
      <c r="DG945" s="577"/>
      <c r="DH945" s="577"/>
      <c r="DI945" s="577"/>
      <c r="DJ945" s="577"/>
      <c r="DK945" s="577"/>
      <c r="DL945" s="577"/>
      <c r="DM945" s="577"/>
      <c r="DN945" s="578"/>
      <c r="DO945" s="576"/>
      <c r="DP945" s="577"/>
      <c r="DQ945" s="577"/>
      <c r="DR945" s="577"/>
      <c r="DS945" s="577"/>
      <c r="DT945" s="577"/>
      <c r="DU945" s="577"/>
      <c r="DV945" s="577"/>
      <c r="DW945" s="577"/>
      <c r="DX945" s="578"/>
      <c r="DY945" s="201"/>
      <c r="DZ945" s="201"/>
      <c r="EA945" s="201"/>
      <c r="EB945" s="201"/>
      <c r="EC945" s="201"/>
      <c r="ED945" s="202"/>
      <c r="EE945" s="207"/>
      <c r="EF945" s="206"/>
      <c r="EG945" s="206"/>
      <c r="EH945" s="206"/>
      <c r="EI945" s="206"/>
      <c r="EJ945" s="206"/>
      <c r="EK945" s="206"/>
      <c r="EL945" s="206"/>
      <c r="EM945" s="206"/>
      <c r="EN945" s="206"/>
      <c r="EO945" s="66"/>
      <c r="EP945" s="66"/>
      <c r="EQ945" s="66"/>
      <c r="ER945" s="66"/>
      <c r="ES945" s="66"/>
      <c r="ET945" s="66"/>
      <c r="EU945" s="66"/>
      <c r="EV945" s="66"/>
      <c r="EW945" s="66"/>
      <c r="EX945" s="66"/>
      <c r="EY945" s="66"/>
      <c r="EZ945" s="66"/>
      <c r="FA945" s="66"/>
      <c r="FB945" s="66"/>
      <c r="FC945" s="66"/>
      <c r="FD945" s="66"/>
      <c r="FE945" s="66"/>
      <c r="FF945" s="66"/>
      <c r="FG945" s="66"/>
      <c r="FH945" s="66"/>
      <c r="FI945" s="66"/>
      <c r="FJ945" s="66"/>
      <c r="FK945" s="66"/>
      <c r="FL945" s="66"/>
      <c r="FM945" s="66"/>
      <c r="FN945" s="66"/>
      <c r="FO945" s="66"/>
      <c r="FP945" s="66"/>
      <c r="FQ945" s="66"/>
      <c r="FR945" s="66"/>
      <c r="FS945" s="66"/>
      <c r="FT945" s="66"/>
      <c r="FU945" s="66"/>
      <c r="FV945" s="66"/>
      <c r="FW945" s="66"/>
      <c r="FX945" s="66"/>
      <c r="FY945" s="66"/>
      <c r="FZ945" s="66"/>
      <c r="GA945" s="66"/>
      <c r="GB945" s="66"/>
      <c r="GC945" s="66"/>
      <c r="GD945" s="66"/>
      <c r="GE945" s="66"/>
      <c r="GF945" s="66"/>
      <c r="GG945" s="66"/>
      <c r="GH945" s="66"/>
      <c r="GI945" s="66"/>
      <c r="GJ945" s="66"/>
      <c r="GK945" s="66"/>
      <c r="GL945" s="66"/>
      <c r="GM945" s="66"/>
    </row>
    <row r="946" spans="1:195" s="122" customFormat="1" ht="17.100000000000001" customHeight="1" x14ac:dyDescent="0.4">
      <c r="A946" s="201"/>
      <c r="B946" s="201"/>
      <c r="C946" s="201"/>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c r="BG946" s="134"/>
      <c r="BH946" s="134"/>
      <c r="BI946" s="134"/>
      <c r="BJ946" s="134"/>
      <c r="BK946" s="201"/>
      <c r="BL946" s="201"/>
      <c r="BM946" s="201"/>
      <c r="BN946" s="201"/>
      <c r="BO946" s="201"/>
      <c r="BP946" s="201"/>
      <c r="BQ946" s="201"/>
      <c r="BR946" s="579"/>
      <c r="BS946" s="580"/>
      <c r="BT946" s="581"/>
      <c r="BU946" s="576"/>
      <c r="BV946" s="577"/>
      <c r="BW946" s="577"/>
      <c r="BX946" s="577"/>
      <c r="BY946" s="577"/>
      <c r="BZ946" s="578"/>
      <c r="CA946" s="576"/>
      <c r="CB946" s="577"/>
      <c r="CC946" s="578"/>
      <c r="CD946" s="576"/>
      <c r="CE946" s="577"/>
      <c r="CF946" s="577"/>
      <c r="CG946" s="577"/>
      <c r="CH946" s="577"/>
      <c r="CI946" s="577"/>
      <c r="CJ946" s="577"/>
      <c r="CK946" s="577"/>
      <c r="CL946" s="577"/>
      <c r="CM946" s="578"/>
      <c r="CN946" s="576"/>
      <c r="CO946" s="577"/>
      <c r="CP946" s="577"/>
      <c r="CQ946" s="577"/>
      <c r="CR946" s="577"/>
      <c r="CS946" s="578"/>
      <c r="CT946" s="576"/>
      <c r="CU946" s="577"/>
      <c r="CV946" s="578"/>
      <c r="CW946" s="576"/>
      <c r="CX946" s="577"/>
      <c r="CY946" s="577"/>
      <c r="CZ946" s="577"/>
      <c r="DA946" s="577"/>
      <c r="DB946" s="577"/>
      <c r="DC946" s="577"/>
      <c r="DD946" s="578"/>
      <c r="DE946" s="576"/>
      <c r="DF946" s="577"/>
      <c r="DG946" s="577"/>
      <c r="DH946" s="577"/>
      <c r="DI946" s="577"/>
      <c r="DJ946" s="577"/>
      <c r="DK946" s="577"/>
      <c r="DL946" s="577"/>
      <c r="DM946" s="577"/>
      <c r="DN946" s="578"/>
      <c r="DO946" s="576"/>
      <c r="DP946" s="577"/>
      <c r="DQ946" s="577"/>
      <c r="DR946" s="577"/>
      <c r="DS946" s="577"/>
      <c r="DT946" s="577"/>
      <c r="DU946" s="577"/>
      <c r="DV946" s="577"/>
      <c r="DW946" s="577"/>
      <c r="DX946" s="578"/>
      <c r="DY946" s="201"/>
      <c r="DZ946" s="201"/>
      <c r="EA946" s="201"/>
      <c r="EB946" s="201"/>
      <c r="EC946" s="201"/>
      <c r="ED946" s="202"/>
      <c r="EE946" s="207"/>
      <c r="EF946" s="206"/>
      <c r="EG946" s="206"/>
      <c r="EH946" s="206"/>
      <c r="EI946" s="206"/>
      <c r="EJ946" s="206"/>
      <c r="EK946" s="206"/>
      <c r="EL946" s="206"/>
      <c r="EM946" s="206"/>
      <c r="EN946" s="206"/>
      <c r="EO946" s="66"/>
      <c r="EP946" s="66"/>
      <c r="EQ946" s="66"/>
      <c r="ER946" s="66"/>
      <c r="ES946" s="66"/>
      <c r="ET946" s="66"/>
      <c r="EU946" s="66"/>
      <c r="EV946" s="66"/>
      <c r="EW946" s="66"/>
      <c r="EX946" s="66"/>
      <c r="EY946" s="66"/>
      <c r="EZ946" s="66"/>
      <c r="FA946" s="66"/>
      <c r="FB946" s="66"/>
      <c r="FC946" s="66"/>
      <c r="FD946" s="66"/>
      <c r="FE946" s="66"/>
      <c r="FF946" s="66"/>
      <c r="FG946" s="66"/>
      <c r="FH946" s="66"/>
      <c r="FI946" s="66"/>
      <c r="FJ946" s="66"/>
      <c r="FK946" s="66"/>
      <c r="FL946" s="66"/>
      <c r="FM946" s="66"/>
      <c r="FN946" s="66"/>
      <c r="FO946" s="66"/>
      <c r="FP946" s="66"/>
      <c r="FQ946" s="66"/>
      <c r="FR946" s="66"/>
      <c r="FS946" s="66"/>
      <c r="FT946" s="66"/>
      <c r="FU946" s="66"/>
      <c r="FV946" s="66"/>
      <c r="FW946" s="66"/>
      <c r="FX946" s="66"/>
      <c r="FY946" s="66"/>
      <c r="FZ946" s="66"/>
      <c r="GA946" s="66"/>
      <c r="GB946" s="66"/>
      <c r="GC946" s="66"/>
      <c r="GD946" s="66"/>
      <c r="GE946" s="66"/>
      <c r="GF946" s="66"/>
      <c r="GG946" s="66"/>
      <c r="GH946" s="66"/>
      <c r="GI946" s="66"/>
      <c r="GJ946" s="66"/>
      <c r="GK946" s="66"/>
      <c r="GL946" s="66"/>
      <c r="GM946" s="66"/>
    </row>
    <row r="947" spans="1:195" s="122" customFormat="1" ht="17.100000000000001" customHeight="1" x14ac:dyDescent="0.4">
      <c r="A947" s="201"/>
      <c r="B947" s="201"/>
      <c r="C947" s="201"/>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c r="BG947" s="134"/>
      <c r="BH947" s="134"/>
      <c r="BI947" s="134"/>
      <c r="BJ947" s="134"/>
      <c r="BK947" s="201"/>
      <c r="BL947" s="201"/>
      <c r="BM947" s="201"/>
      <c r="BN947" s="201"/>
      <c r="BO947" s="201"/>
      <c r="BP947" s="201"/>
      <c r="BQ947" s="201"/>
      <c r="BR947" s="579"/>
      <c r="BS947" s="580"/>
      <c r="BT947" s="581"/>
      <c r="BU947" s="576"/>
      <c r="BV947" s="577"/>
      <c r="BW947" s="577"/>
      <c r="BX947" s="577"/>
      <c r="BY947" s="577"/>
      <c r="BZ947" s="578"/>
      <c r="CA947" s="576"/>
      <c r="CB947" s="577"/>
      <c r="CC947" s="578"/>
      <c r="CD947" s="576"/>
      <c r="CE947" s="577"/>
      <c r="CF947" s="577"/>
      <c r="CG947" s="577"/>
      <c r="CH947" s="577"/>
      <c r="CI947" s="577"/>
      <c r="CJ947" s="577"/>
      <c r="CK947" s="577"/>
      <c r="CL947" s="577"/>
      <c r="CM947" s="578"/>
      <c r="CN947" s="576"/>
      <c r="CO947" s="577"/>
      <c r="CP947" s="577"/>
      <c r="CQ947" s="577"/>
      <c r="CR947" s="577"/>
      <c r="CS947" s="578"/>
      <c r="CT947" s="576"/>
      <c r="CU947" s="577"/>
      <c r="CV947" s="578"/>
      <c r="CW947" s="576"/>
      <c r="CX947" s="577"/>
      <c r="CY947" s="577"/>
      <c r="CZ947" s="577"/>
      <c r="DA947" s="577"/>
      <c r="DB947" s="577"/>
      <c r="DC947" s="577"/>
      <c r="DD947" s="578"/>
      <c r="DE947" s="576"/>
      <c r="DF947" s="577"/>
      <c r="DG947" s="577"/>
      <c r="DH947" s="577"/>
      <c r="DI947" s="577"/>
      <c r="DJ947" s="577"/>
      <c r="DK947" s="577"/>
      <c r="DL947" s="577"/>
      <c r="DM947" s="577"/>
      <c r="DN947" s="578"/>
      <c r="DO947" s="576"/>
      <c r="DP947" s="577"/>
      <c r="DQ947" s="577"/>
      <c r="DR947" s="577"/>
      <c r="DS947" s="577"/>
      <c r="DT947" s="577"/>
      <c r="DU947" s="577"/>
      <c r="DV947" s="577"/>
      <c r="DW947" s="577"/>
      <c r="DX947" s="578"/>
      <c r="DY947" s="201"/>
      <c r="DZ947" s="201"/>
      <c r="EA947" s="201"/>
      <c r="EB947" s="201"/>
      <c r="EC947" s="201"/>
      <c r="ED947" s="202"/>
      <c r="EE947" s="207"/>
      <c r="EF947" s="206"/>
      <c r="EG947" s="206"/>
      <c r="EH947" s="206"/>
      <c r="EI947" s="206"/>
      <c r="EJ947" s="206"/>
      <c r="EK947" s="206"/>
      <c r="EL947" s="206"/>
      <c r="EM947" s="206"/>
      <c r="EN947" s="206"/>
      <c r="EO947" s="66"/>
      <c r="EP947" s="66"/>
      <c r="EQ947" s="66"/>
      <c r="ER947" s="66"/>
      <c r="ES947" s="66"/>
      <c r="ET947" s="66"/>
      <c r="EU947" s="66"/>
      <c r="EV947" s="66"/>
      <c r="EW947" s="66"/>
      <c r="EX947" s="66"/>
      <c r="EY947" s="66"/>
      <c r="EZ947" s="66"/>
      <c r="FA947" s="66"/>
      <c r="FB947" s="66"/>
      <c r="FC947" s="66"/>
      <c r="FD947" s="66"/>
      <c r="FE947" s="66"/>
      <c r="FF947" s="66"/>
      <c r="FG947" s="66"/>
      <c r="FH947" s="66"/>
      <c r="FI947" s="66"/>
      <c r="FJ947" s="66"/>
      <c r="FK947" s="66"/>
      <c r="FL947" s="66"/>
      <c r="FM947" s="66"/>
      <c r="FN947" s="66"/>
      <c r="FO947" s="66"/>
      <c r="FP947" s="66"/>
      <c r="FQ947" s="66"/>
      <c r="FR947" s="66"/>
      <c r="FS947" s="66"/>
      <c r="FT947" s="66"/>
      <c r="FU947" s="66"/>
      <c r="FV947" s="66"/>
      <c r="FW947" s="66"/>
      <c r="FX947" s="66"/>
      <c r="FY947" s="66"/>
      <c r="FZ947" s="66"/>
      <c r="GA947" s="66"/>
      <c r="GB947" s="66"/>
      <c r="GC947" s="66"/>
      <c r="GD947" s="66"/>
      <c r="GE947" s="66"/>
      <c r="GF947" s="66"/>
      <c r="GG947" s="66"/>
      <c r="GH947" s="66"/>
      <c r="GI947" s="66"/>
      <c r="GJ947" s="66"/>
      <c r="GK947" s="66"/>
      <c r="GL947" s="66"/>
      <c r="GM947" s="66"/>
    </row>
    <row r="948" spans="1:195" s="122" customFormat="1" ht="17.100000000000001" customHeight="1" x14ac:dyDescent="0.4">
      <c r="A948" s="201"/>
      <c r="B948" s="201"/>
      <c r="C948" s="201"/>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c r="AW948" s="134"/>
      <c r="AX948" s="134"/>
      <c r="AY948" s="134"/>
      <c r="AZ948" s="134"/>
      <c r="BA948" s="134"/>
      <c r="BB948" s="134"/>
      <c r="BC948" s="134"/>
      <c r="BD948" s="134"/>
      <c r="BE948" s="134"/>
      <c r="BF948" s="134"/>
      <c r="BG948" s="134"/>
      <c r="BH948" s="134"/>
      <c r="BI948" s="134"/>
      <c r="BJ948" s="134"/>
      <c r="BK948" s="201"/>
      <c r="BL948" s="201"/>
      <c r="BM948" s="201"/>
      <c r="BN948" s="201"/>
      <c r="BO948" s="201"/>
      <c r="BP948" s="201"/>
      <c r="BQ948" s="201"/>
      <c r="BR948" s="579"/>
      <c r="BS948" s="580"/>
      <c r="BT948" s="581"/>
      <c r="BU948" s="576"/>
      <c r="BV948" s="577"/>
      <c r="BW948" s="577"/>
      <c r="BX948" s="577"/>
      <c r="BY948" s="577"/>
      <c r="BZ948" s="578"/>
      <c r="CA948" s="576"/>
      <c r="CB948" s="577"/>
      <c r="CC948" s="578"/>
      <c r="CD948" s="576"/>
      <c r="CE948" s="577"/>
      <c r="CF948" s="577"/>
      <c r="CG948" s="577"/>
      <c r="CH948" s="577"/>
      <c r="CI948" s="577"/>
      <c r="CJ948" s="577"/>
      <c r="CK948" s="577"/>
      <c r="CL948" s="577"/>
      <c r="CM948" s="578"/>
      <c r="CN948" s="576"/>
      <c r="CO948" s="577"/>
      <c r="CP948" s="577"/>
      <c r="CQ948" s="577"/>
      <c r="CR948" s="577"/>
      <c r="CS948" s="578"/>
      <c r="CT948" s="576"/>
      <c r="CU948" s="577"/>
      <c r="CV948" s="578"/>
      <c r="CW948" s="576"/>
      <c r="CX948" s="577"/>
      <c r="CY948" s="577"/>
      <c r="CZ948" s="577"/>
      <c r="DA948" s="577"/>
      <c r="DB948" s="577"/>
      <c r="DC948" s="577"/>
      <c r="DD948" s="578"/>
      <c r="DE948" s="576"/>
      <c r="DF948" s="577"/>
      <c r="DG948" s="577"/>
      <c r="DH948" s="577"/>
      <c r="DI948" s="577"/>
      <c r="DJ948" s="577"/>
      <c r="DK948" s="577"/>
      <c r="DL948" s="577"/>
      <c r="DM948" s="577"/>
      <c r="DN948" s="578"/>
      <c r="DO948" s="576"/>
      <c r="DP948" s="577"/>
      <c r="DQ948" s="577"/>
      <c r="DR948" s="577"/>
      <c r="DS948" s="577"/>
      <c r="DT948" s="577"/>
      <c r="DU948" s="577"/>
      <c r="DV948" s="577"/>
      <c r="DW948" s="577"/>
      <c r="DX948" s="578"/>
      <c r="DY948" s="201"/>
      <c r="DZ948" s="201"/>
      <c r="EA948" s="201"/>
      <c r="EB948" s="201"/>
      <c r="EC948" s="201"/>
      <c r="ED948" s="202"/>
      <c r="EE948" s="207"/>
      <c r="EF948" s="206"/>
      <c r="EG948" s="206"/>
      <c r="EH948" s="206"/>
      <c r="EI948" s="206"/>
      <c r="EJ948" s="206"/>
      <c r="EK948" s="206"/>
      <c r="EL948" s="206"/>
      <c r="EM948" s="206"/>
      <c r="EN948" s="206"/>
      <c r="EO948" s="66"/>
      <c r="EP948" s="66"/>
      <c r="EQ948" s="66"/>
      <c r="ER948" s="66"/>
      <c r="ES948" s="66"/>
      <c r="ET948" s="66"/>
      <c r="EU948" s="66"/>
      <c r="EV948" s="66"/>
      <c r="EW948" s="66"/>
      <c r="EX948" s="66"/>
      <c r="EY948" s="66"/>
      <c r="EZ948" s="66"/>
      <c r="FA948" s="66"/>
      <c r="FB948" s="66"/>
      <c r="FC948" s="66"/>
      <c r="FD948" s="66"/>
      <c r="FE948" s="66"/>
      <c r="FF948" s="66"/>
      <c r="FG948" s="66"/>
      <c r="FH948" s="66"/>
      <c r="FI948" s="66"/>
      <c r="FJ948" s="66"/>
      <c r="FK948" s="66"/>
      <c r="FL948" s="66"/>
      <c r="FM948" s="66"/>
      <c r="FN948" s="66"/>
      <c r="FO948" s="66"/>
      <c r="FP948" s="66"/>
      <c r="FQ948" s="66"/>
      <c r="FR948" s="66"/>
      <c r="FS948" s="66"/>
      <c r="FT948" s="66"/>
      <c r="FU948" s="66"/>
      <c r="FV948" s="66"/>
      <c r="FW948" s="66"/>
      <c r="FX948" s="66"/>
      <c r="FY948" s="66"/>
      <c r="FZ948" s="66"/>
      <c r="GA948" s="66"/>
      <c r="GB948" s="66"/>
      <c r="GC948" s="66"/>
      <c r="GD948" s="66"/>
      <c r="GE948" s="66"/>
      <c r="GF948" s="66"/>
      <c r="GG948" s="66"/>
      <c r="GH948" s="66"/>
      <c r="GI948" s="66"/>
      <c r="GJ948" s="66"/>
      <c r="GK948" s="66"/>
      <c r="GL948" s="66"/>
      <c r="GM948" s="66"/>
    </row>
    <row r="949" spans="1:195" s="122" customFormat="1" ht="17.100000000000001" customHeight="1" x14ac:dyDescent="0.4">
      <c r="A949" s="201"/>
      <c r="B949" s="201"/>
      <c r="C949" s="201"/>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4"/>
      <c r="AZ949" s="134"/>
      <c r="BA949" s="134"/>
      <c r="BB949" s="134"/>
      <c r="BC949" s="134"/>
      <c r="BD949" s="134"/>
      <c r="BE949" s="134"/>
      <c r="BF949" s="134"/>
      <c r="BG949" s="134"/>
      <c r="BH949" s="134"/>
      <c r="BI949" s="134"/>
      <c r="BJ949" s="134"/>
      <c r="BK949" s="201"/>
      <c r="BL949" s="201"/>
      <c r="BM949" s="201"/>
      <c r="BN949" s="201"/>
      <c r="BO949" s="201"/>
      <c r="BP949" s="201"/>
      <c r="BQ949" s="201"/>
      <c r="BR949" s="579"/>
      <c r="BS949" s="580"/>
      <c r="BT949" s="581"/>
      <c r="BU949" s="576"/>
      <c r="BV949" s="577"/>
      <c r="BW949" s="577"/>
      <c r="BX949" s="577"/>
      <c r="BY949" s="577"/>
      <c r="BZ949" s="578"/>
      <c r="CA949" s="576"/>
      <c r="CB949" s="577"/>
      <c r="CC949" s="578"/>
      <c r="CD949" s="576"/>
      <c r="CE949" s="577"/>
      <c r="CF949" s="577"/>
      <c r="CG949" s="577"/>
      <c r="CH949" s="577"/>
      <c r="CI949" s="577"/>
      <c r="CJ949" s="577"/>
      <c r="CK949" s="577"/>
      <c r="CL949" s="577"/>
      <c r="CM949" s="578"/>
      <c r="CN949" s="576"/>
      <c r="CO949" s="577"/>
      <c r="CP949" s="577"/>
      <c r="CQ949" s="577"/>
      <c r="CR949" s="577"/>
      <c r="CS949" s="578"/>
      <c r="CT949" s="576"/>
      <c r="CU949" s="577"/>
      <c r="CV949" s="578"/>
      <c r="CW949" s="576"/>
      <c r="CX949" s="577"/>
      <c r="CY949" s="577"/>
      <c r="CZ949" s="577"/>
      <c r="DA949" s="577"/>
      <c r="DB949" s="577"/>
      <c r="DC949" s="577"/>
      <c r="DD949" s="578"/>
      <c r="DE949" s="576"/>
      <c r="DF949" s="577"/>
      <c r="DG949" s="577"/>
      <c r="DH949" s="577"/>
      <c r="DI949" s="577"/>
      <c r="DJ949" s="577"/>
      <c r="DK949" s="577"/>
      <c r="DL949" s="577"/>
      <c r="DM949" s="577"/>
      <c r="DN949" s="578"/>
      <c r="DO949" s="576"/>
      <c r="DP949" s="577"/>
      <c r="DQ949" s="577"/>
      <c r="DR949" s="577"/>
      <c r="DS949" s="577"/>
      <c r="DT949" s="577"/>
      <c r="DU949" s="577"/>
      <c r="DV949" s="577"/>
      <c r="DW949" s="577"/>
      <c r="DX949" s="578"/>
      <c r="DY949" s="201"/>
      <c r="DZ949" s="201"/>
      <c r="EA949" s="201"/>
      <c r="EB949" s="201"/>
      <c r="EC949" s="201"/>
      <c r="ED949" s="202"/>
      <c r="EE949" s="207"/>
      <c r="EF949" s="206"/>
      <c r="EG949" s="206"/>
      <c r="EH949" s="206"/>
      <c r="EI949" s="206"/>
      <c r="EJ949" s="206"/>
      <c r="EK949" s="206"/>
      <c r="EL949" s="206"/>
      <c r="EM949" s="206"/>
      <c r="EN949" s="206"/>
      <c r="EO949" s="66"/>
      <c r="EP949" s="66"/>
      <c r="EQ949" s="66"/>
      <c r="ER949" s="66"/>
      <c r="ES949" s="66"/>
      <c r="ET949" s="66"/>
      <c r="EU949" s="66"/>
      <c r="EV949" s="66"/>
      <c r="EW949" s="66"/>
      <c r="EX949" s="66"/>
      <c r="EY949" s="66"/>
      <c r="EZ949" s="66"/>
      <c r="FA949" s="66"/>
      <c r="FB949" s="66"/>
      <c r="FC949" s="66"/>
      <c r="FD949" s="66"/>
      <c r="FE949" s="66"/>
      <c r="FF949" s="66"/>
      <c r="FG949" s="66"/>
      <c r="FH949" s="66"/>
      <c r="FI949" s="66"/>
      <c r="FJ949" s="66"/>
      <c r="FK949" s="66"/>
      <c r="FL949" s="66"/>
      <c r="FM949" s="66"/>
      <c r="FN949" s="66"/>
      <c r="FO949" s="66"/>
      <c r="FP949" s="66"/>
      <c r="FQ949" s="66"/>
      <c r="FR949" s="66"/>
      <c r="FS949" s="66"/>
      <c r="FT949" s="66"/>
      <c r="FU949" s="66"/>
      <c r="FV949" s="66"/>
      <c r="FW949" s="66"/>
      <c r="FX949" s="66"/>
      <c r="FY949" s="66"/>
      <c r="FZ949" s="66"/>
      <c r="GA949" s="66"/>
      <c r="GB949" s="66"/>
      <c r="GC949" s="66"/>
      <c r="GD949" s="66"/>
      <c r="GE949" s="66"/>
      <c r="GF949" s="66"/>
      <c r="GG949" s="66"/>
      <c r="GH949" s="66"/>
      <c r="GI949" s="66"/>
      <c r="GJ949" s="66"/>
      <c r="GK949" s="66"/>
      <c r="GL949" s="66"/>
      <c r="GM949" s="66"/>
    </row>
    <row r="950" spans="1:195" s="122" customFormat="1" ht="17.100000000000001" customHeight="1" x14ac:dyDescent="0.4">
      <c r="A950" s="201"/>
      <c r="B950" s="201"/>
      <c r="C950" s="201"/>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4"/>
      <c r="AZ950" s="134"/>
      <c r="BA950" s="134"/>
      <c r="BB950" s="134"/>
      <c r="BC950" s="134"/>
      <c r="BD950" s="134"/>
      <c r="BE950" s="134"/>
      <c r="BF950" s="134"/>
      <c r="BG950" s="134"/>
      <c r="BH950" s="134"/>
      <c r="BI950" s="134"/>
      <c r="BJ950" s="134"/>
      <c r="BK950" s="201"/>
      <c r="BL950" s="201"/>
      <c r="BM950" s="201"/>
      <c r="BN950" s="201"/>
      <c r="BO950" s="201"/>
      <c r="BP950" s="201"/>
      <c r="BQ950" s="201"/>
      <c r="BR950" s="579"/>
      <c r="BS950" s="580"/>
      <c r="BT950" s="581"/>
      <c r="BU950" s="576"/>
      <c r="BV950" s="577"/>
      <c r="BW950" s="577"/>
      <c r="BX950" s="577"/>
      <c r="BY950" s="577"/>
      <c r="BZ950" s="578"/>
      <c r="CA950" s="576"/>
      <c r="CB950" s="577"/>
      <c r="CC950" s="578"/>
      <c r="CD950" s="576"/>
      <c r="CE950" s="577"/>
      <c r="CF950" s="577"/>
      <c r="CG950" s="577"/>
      <c r="CH950" s="577"/>
      <c r="CI950" s="577"/>
      <c r="CJ950" s="577"/>
      <c r="CK950" s="577"/>
      <c r="CL950" s="577"/>
      <c r="CM950" s="578"/>
      <c r="CN950" s="576"/>
      <c r="CO950" s="577"/>
      <c r="CP950" s="577"/>
      <c r="CQ950" s="577"/>
      <c r="CR950" s="577"/>
      <c r="CS950" s="578"/>
      <c r="CT950" s="576"/>
      <c r="CU950" s="577"/>
      <c r="CV950" s="578"/>
      <c r="CW950" s="576"/>
      <c r="CX950" s="577"/>
      <c r="CY950" s="577"/>
      <c r="CZ950" s="577"/>
      <c r="DA950" s="577"/>
      <c r="DB950" s="577"/>
      <c r="DC950" s="577"/>
      <c r="DD950" s="578"/>
      <c r="DE950" s="576"/>
      <c r="DF950" s="577"/>
      <c r="DG950" s="577"/>
      <c r="DH950" s="577"/>
      <c r="DI950" s="577"/>
      <c r="DJ950" s="577"/>
      <c r="DK950" s="577"/>
      <c r="DL950" s="577"/>
      <c r="DM950" s="577"/>
      <c r="DN950" s="578"/>
      <c r="DO950" s="576"/>
      <c r="DP950" s="577"/>
      <c r="DQ950" s="577"/>
      <c r="DR950" s="577"/>
      <c r="DS950" s="577"/>
      <c r="DT950" s="577"/>
      <c r="DU950" s="577"/>
      <c r="DV950" s="577"/>
      <c r="DW950" s="577"/>
      <c r="DX950" s="578"/>
      <c r="DY950" s="201"/>
      <c r="DZ950" s="201"/>
      <c r="EA950" s="201"/>
      <c r="EB950" s="201"/>
      <c r="EC950" s="201"/>
      <c r="ED950" s="202"/>
      <c r="EE950" s="207"/>
      <c r="EF950" s="206"/>
      <c r="EG950" s="206"/>
      <c r="EH950" s="206"/>
      <c r="EI950" s="206"/>
      <c r="EJ950" s="206"/>
      <c r="EK950" s="206"/>
      <c r="EL950" s="206"/>
      <c r="EM950" s="206"/>
      <c r="EN950" s="206"/>
      <c r="EO950" s="66"/>
      <c r="EP950" s="66"/>
      <c r="EQ950" s="66"/>
      <c r="ER950" s="66"/>
      <c r="ES950" s="66"/>
      <c r="ET950" s="66"/>
      <c r="EU950" s="66"/>
      <c r="EV950" s="66"/>
      <c r="EW950" s="66"/>
      <c r="EX950" s="66"/>
      <c r="EY950" s="66"/>
      <c r="EZ950" s="66"/>
      <c r="FA950" s="66"/>
      <c r="FB950" s="66"/>
      <c r="FC950" s="66"/>
      <c r="FD950" s="66"/>
      <c r="FE950" s="66"/>
      <c r="FF950" s="66"/>
      <c r="FG950" s="66"/>
      <c r="FH950" s="66"/>
      <c r="FI950" s="66"/>
      <c r="FJ950" s="66"/>
      <c r="FK950" s="66"/>
      <c r="FL950" s="66"/>
      <c r="FM950" s="66"/>
      <c r="FN950" s="66"/>
      <c r="FO950" s="66"/>
      <c r="FP950" s="66"/>
      <c r="FQ950" s="66"/>
      <c r="FR950" s="66"/>
      <c r="FS950" s="66"/>
      <c r="FT950" s="66"/>
      <c r="FU950" s="66"/>
      <c r="FV950" s="66"/>
      <c r="FW950" s="66"/>
      <c r="FX950" s="66"/>
      <c r="FY950" s="66"/>
      <c r="FZ950" s="66"/>
      <c r="GA950" s="66"/>
      <c r="GB950" s="66"/>
      <c r="GC950" s="66"/>
      <c r="GD950" s="66"/>
      <c r="GE950" s="66"/>
      <c r="GF950" s="66"/>
      <c r="GG950" s="66"/>
      <c r="GH950" s="66"/>
      <c r="GI950" s="66"/>
      <c r="GJ950" s="66"/>
      <c r="GK950" s="66"/>
      <c r="GL950" s="66"/>
      <c r="GM950" s="66"/>
    </row>
    <row r="951" spans="1:195" s="122" customFormat="1" ht="17.100000000000001" customHeight="1" x14ac:dyDescent="0.4">
      <c r="A951" s="201"/>
      <c r="B951" s="201"/>
      <c r="C951" s="201"/>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c r="AX951" s="134"/>
      <c r="AY951" s="134"/>
      <c r="AZ951" s="134"/>
      <c r="BA951" s="134"/>
      <c r="BB951" s="134"/>
      <c r="BC951" s="134"/>
      <c r="BD951" s="134"/>
      <c r="BE951" s="134"/>
      <c r="BF951" s="134"/>
      <c r="BG951" s="134"/>
      <c r="BH951" s="134"/>
      <c r="BI951" s="134"/>
      <c r="BJ951" s="134"/>
      <c r="BK951" s="201"/>
      <c r="BL951" s="201"/>
      <c r="BM951" s="201"/>
      <c r="BN951" s="201"/>
      <c r="BO951" s="201"/>
      <c r="BP951" s="201"/>
      <c r="BQ951" s="201"/>
      <c r="BR951" s="579"/>
      <c r="BS951" s="580"/>
      <c r="BT951" s="581"/>
      <c r="BU951" s="576"/>
      <c r="BV951" s="577"/>
      <c r="BW951" s="577"/>
      <c r="BX951" s="577"/>
      <c r="BY951" s="577"/>
      <c r="BZ951" s="578"/>
      <c r="CA951" s="576"/>
      <c r="CB951" s="577"/>
      <c r="CC951" s="578"/>
      <c r="CD951" s="576"/>
      <c r="CE951" s="577"/>
      <c r="CF951" s="577"/>
      <c r="CG951" s="577"/>
      <c r="CH951" s="577"/>
      <c r="CI951" s="577"/>
      <c r="CJ951" s="577"/>
      <c r="CK951" s="577"/>
      <c r="CL951" s="577"/>
      <c r="CM951" s="578"/>
      <c r="CN951" s="576"/>
      <c r="CO951" s="577"/>
      <c r="CP951" s="577"/>
      <c r="CQ951" s="577"/>
      <c r="CR951" s="577"/>
      <c r="CS951" s="578"/>
      <c r="CT951" s="576"/>
      <c r="CU951" s="577"/>
      <c r="CV951" s="578"/>
      <c r="CW951" s="576"/>
      <c r="CX951" s="577"/>
      <c r="CY951" s="577"/>
      <c r="CZ951" s="577"/>
      <c r="DA951" s="577"/>
      <c r="DB951" s="577"/>
      <c r="DC951" s="577"/>
      <c r="DD951" s="578"/>
      <c r="DE951" s="576"/>
      <c r="DF951" s="577"/>
      <c r="DG951" s="577"/>
      <c r="DH951" s="577"/>
      <c r="DI951" s="577"/>
      <c r="DJ951" s="577"/>
      <c r="DK951" s="577"/>
      <c r="DL951" s="577"/>
      <c r="DM951" s="577"/>
      <c r="DN951" s="578"/>
      <c r="DO951" s="576"/>
      <c r="DP951" s="577"/>
      <c r="DQ951" s="577"/>
      <c r="DR951" s="577"/>
      <c r="DS951" s="577"/>
      <c r="DT951" s="577"/>
      <c r="DU951" s="577"/>
      <c r="DV951" s="577"/>
      <c r="DW951" s="577"/>
      <c r="DX951" s="578"/>
      <c r="DY951" s="201"/>
      <c r="DZ951" s="201"/>
      <c r="EA951" s="201"/>
      <c r="EB951" s="201"/>
      <c r="EC951" s="201"/>
      <c r="ED951" s="202"/>
      <c r="EE951" s="207"/>
      <c r="EF951" s="206"/>
      <c r="EG951" s="206"/>
      <c r="EH951" s="206"/>
      <c r="EI951" s="206"/>
      <c r="EJ951" s="206"/>
      <c r="EK951" s="206"/>
      <c r="EL951" s="206"/>
      <c r="EM951" s="206"/>
      <c r="EN951" s="206"/>
      <c r="EO951" s="66"/>
      <c r="EP951" s="66"/>
      <c r="EQ951" s="66"/>
      <c r="ER951" s="66"/>
      <c r="ES951" s="66"/>
      <c r="ET951" s="66"/>
      <c r="EU951" s="66"/>
      <c r="EV951" s="66"/>
      <c r="EW951" s="66"/>
      <c r="EX951" s="66"/>
      <c r="EY951" s="66"/>
      <c r="EZ951" s="66"/>
      <c r="FA951" s="66"/>
      <c r="FB951" s="66"/>
      <c r="FC951" s="66"/>
      <c r="FD951" s="66"/>
      <c r="FE951" s="66"/>
      <c r="FF951" s="66"/>
      <c r="FG951" s="66"/>
      <c r="FH951" s="66"/>
      <c r="FI951" s="66"/>
      <c r="FJ951" s="66"/>
      <c r="FK951" s="66"/>
      <c r="FL951" s="66"/>
      <c r="FM951" s="66"/>
      <c r="FN951" s="66"/>
      <c r="FO951" s="66"/>
      <c r="FP951" s="66"/>
      <c r="FQ951" s="66"/>
      <c r="FR951" s="66"/>
      <c r="FS951" s="66"/>
      <c r="FT951" s="66"/>
      <c r="FU951" s="66"/>
      <c r="FV951" s="66"/>
      <c r="FW951" s="66"/>
      <c r="FX951" s="66"/>
      <c r="FY951" s="66"/>
      <c r="FZ951" s="66"/>
      <c r="GA951" s="66"/>
      <c r="GB951" s="66"/>
      <c r="GC951" s="66"/>
      <c r="GD951" s="66"/>
      <c r="GE951" s="66"/>
      <c r="GF951" s="66"/>
      <c r="GG951" s="66"/>
      <c r="GH951" s="66"/>
      <c r="GI951" s="66"/>
      <c r="GJ951" s="66"/>
      <c r="GK951" s="66"/>
      <c r="GL951" s="66"/>
      <c r="GM951" s="66"/>
    </row>
    <row r="952" spans="1:195" s="122" customFormat="1" ht="17.100000000000001" customHeight="1" x14ac:dyDescent="0.4">
      <c r="A952" s="201"/>
      <c r="B952" s="201"/>
      <c r="C952" s="201"/>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c r="AW952" s="134"/>
      <c r="AX952" s="134"/>
      <c r="AY952" s="134"/>
      <c r="AZ952" s="134"/>
      <c r="BA952" s="134"/>
      <c r="BB952" s="134"/>
      <c r="BC952" s="134"/>
      <c r="BD952" s="134"/>
      <c r="BE952" s="134"/>
      <c r="BF952" s="134"/>
      <c r="BG952" s="134"/>
      <c r="BH952" s="134"/>
      <c r="BI952" s="134"/>
      <c r="BJ952" s="134"/>
      <c r="BK952" s="201"/>
      <c r="BL952" s="201"/>
      <c r="BM952" s="201"/>
      <c r="BN952" s="201"/>
      <c r="BO952" s="201"/>
      <c r="BP952" s="201"/>
      <c r="BQ952" s="201"/>
      <c r="BR952" s="579"/>
      <c r="BS952" s="580"/>
      <c r="BT952" s="581"/>
      <c r="BU952" s="576"/>
      <c r="BV952" s="577"/>
      <c r="BW952" s="577"/>
      <c r="BX952" s="577"/>
      <c r="BY952" s="577"/>
      <c r="BZ952" s="578"/>
      <c r="CA952" s="576"/>
      <c r="CB952" s="577"/>
      <c r="CC952" s="578"/>
      <c r="CD952" s="576"/>
      <c r="CE952" s="577"/>
      <c r="CF952" s="577"/>
      <c r="CG952" s="577"/>
      <c r="CH952" s="577"/>
      <c r="CI952" s="577"/>
      <c r="CJ952" s="577"/>
      <c r="CK952" s="577"/>
      <c r="CL952" s="577"/>
      <c r="CM952" s="578"/>
      <c r="CN952" s="576"/>
      <c r="CO952" s="577"/>
      <c r="CP952" s="577"/>
      <c r="CQ952" s="577"/>
      <c r="CR952" s="577"/>
      <c r="CS952" s="578"/>
      <c r="CT952" s="576"/>
      <c r="CU952" s="577"/>
      <c r="CV952" s="578"/>
      <c r="CW952" s="576"/>
      <c r="CX952" s="577"/>
      <c r="CY952" s="577"/>
      <c r="CZ952" s="577"/>
      <c r="DA952" s="577"/>
      <c r="DB952" s="577"/>
      <c r="DC952" s="577"/>
      <c r="DD952" s="578"/>
      <c r="DE952" s="576"/>
      <c r="DF952" s="577"/>
      <c r="DG952" s="577"/>
      <c r="DH952" s="577"/>
      <c r="DI952" s="577"/>
      <c r="DJ952" s="577"/>
      <c r="DK952" s="577"/>
      <c r="DL952" s="577"/>
      <c r="DM952" s="577"/>
      <c r="DN952" s="578"/>
      <c r="DO952" s="576"/>
      <c r="DP952" s="577"/>
      <c r="DQ952" s="577"/>
      <c r="DR952" s="577"/>
      <c r="DS952" s="577"/>
      <c r="DT952" s="577"/>
      <c r="DU952" s="577"/>
      <c r="DV952" s="577"/>
      <c r="DW952" s="577"/>
      <c r="DX952" s="578"/>
      <c r="DY952" s="201"/>
      <c r="DZ952" s="201"/>
      <c r="EA952" s="201"/>
      <c r="EB952" s="201"/>
      <c r="EC952" s="201"/>
      <c r="ED952" s="202"/>
      <c r="EE952" s="207"/>
      <c r="EF952" s="206"/>
      <c r="EG952" s="206"/>
      <c r="EH952" s="206"/>
      <c r="EI952" s="206"/>
      <c r="EJ952" s="206"/>
      <c r="EK952" s="206"/>
      <c r="EL952" s="206"/>
      <c r="EM952" s="206"/>
      <c r="EN952" s="206"/>
      <c r="EO952" s="66"/>
      <c r="EP952" s="66"/>
      <c r="EQ952" s="66"/>
      <c r="ER952" s="66"/>
      <c r="ES952" s="66"/>
      <c r="ET952" s="66"/>
      <c r="EU952" s="66"/>
      <c r="EV952" s="66"/>
      <c r="EW952" s="66"/>
      <c r="EX952" s="66"/>
      <c r="EY952" s="66"/>
      <c r="EZ952" s="66"/>
      <c r="FA952" s="66"/>
      <c r="FB952" s="66"/>
      <c r="FC952" s="66"/>
      <c r="FD952" s="66"/>
      <c r="FE952" s="66"/>
      <c r="FF952" s="66"/>
      <c r="FG952" s="66"/>
      <c r="FH952" s="66"/>
      <c r="FI952" s="66"/>
      <c r="FJ952" s="66"/>
      <c r="FK952" s="66"/>
      <c r="FL952" s="66"/>
      <c r="FM952" s="66"/>
      <c r="FN952" s="66"/>
      <c r="FO952" s="66"/>
      <c r="FP952" s="66"/>
      <c r="FQ952" s="66"/>
      <c r="FR952" s="66"/>
      <c r="FS952" s="66"/>
      <c r="FT952" s="66"/>
      <c r="FU952" s="66"/>
      <c r="FV952" s="66"/>
      <c r="FW952" s="66"/>
      <c r="FX952" s="66"/>
      <c r="FY952" s="66"/>
      <c r="FZ952" s="66"/>
      <c r="GA952" s="66"/>
      <c r="GB952" s="66"/>
      <c r="GC952" s="66"/>
      <c r="GD952" s="66"/>
      <c r="GE952" s="66"/>
      <c r="GF952" s="66"/>
      <c r="GG952" s="66"/>
      <c r="GH952" s="66"/>
      <c r="GI952" s="66"/>
      <c r="GJ952" s="66"/>
      <c r="GK952" s="66"/>
      <c r="GL952" s="66"/>
      <c r="GM952" s="66"/>
    </row>
    <row r="953" spans="1:195" s="122" customFormat="1" ht="17.100000000000001" customHeight="1" x14ac:dyDescent="0.4">
      <c r="A953" s="201"/>
      <c r="B953" s="201"/>
      <c r="C953" s="201"/>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c r="BG953" s="134"/>
      <c r="BH953" s="134"/>
      <c r="BI953" s="134"/>
      <c r="BJ953" s="134"/>
      <c r="BK953" s="201"/>
      <c r="BL953" s="201"/>
      <c r="BM953" s="201"/>
      <c r="BN953" s="201"/>
      <c r="BO953" s="201"/>
      <c r="BP953" s="201"/>
      <c r="BQ953" s="201"/>
      <c r="BR953" s="579"/>
      <c r="BS953" s="580"/>
      <c r="BT953" s="581"/>
      <c r="BU953" s="576"/>
      <c r="BV953" s="577"/>
      <c r="BW953" s="577"/>
      <c r="BX953" s="577"/>
      <c r="BY953" s="577"/>
      <c r="BZ953" s="578"/>
      <c r="CA953" s="576"/>
      <c r="CB953" s="577"/>
      <c r="CC953" s="578"/>
      <c r="CD953" s="576"/>
      <c r="CE953" s="577"/>
      <c r="CF953" s="577"/>
      <c r="CG953" s="577"/>
      <c r="CH953" s="577"/>
      <c r="CI953" s="577"/>
      <c r="CJ953" s="577"/>
      <c r="CK953" s="577"/>
      <c r="CL953" s="577"/>
      <c r="CM953" s="578"/>
      <c r="CN953" s="576"/>
      <c r="CO953" s="577"/>
      <c r="CP953" s="577"/>
      <c r="CQ953" s="577"/>
      <c r="CR953" s="577"/>
      <c r="CS953" s="578"/>
      <c r="CT953" s="576"/>
      <c r="CU953" s="577"/>
      <c r="CV953" s="578"/>
      <c r="CW953" s="576"/>
      <c r="CX953" s="577"/>
      <c r="CY953" s="577"/>
      <c r="CZ953" s="577"/>
      <c r="DA953" s="577"/>
      <c r="DB953" s="577"/>
      <c r="DC953" s="577"/>
      <c r="DD953" s="578"/>
      <c r="DE953" s="576"/>
      <c r="DF953" s="577"/>
      <c r="DG953" s="577"/>
      <c r="DH953" s="577"/>
      <c r="DI953" s="577"/>
      <c r="DJ953" s="577"/>
      <c r="DK953" s="577"/>
      <c r="DL953" s="577"/>
      <c r="DM953" s="577"/>
      <c r="DN953" s="578"/>
      <c r="DO953" s="576"/>
      <c r="DP953" s="577"/>
      <c r="DQ953" s="577"/>
      <c r="DR953" s="577"/>
      <c r="DS953" s="577"/>
      <c r="DT953" s="577"/>
      <c r="DU953" s="577"/>
      <c r="DV953" s="577"/>
      <c r="DW953" s="577"/>
      <c r="DX953" s="578"/>
      <c r="DY953" s="201"/>
      <c r="DZ953" s="201"/>
      <c r="EA953" s="201"/>
      <c r="EB953" s="201"/>
      <c r="EC953" s="201"/>
      <c r="ED953" s="202"/>
      <c r="EE953" s="207"/>
      <c r="EF953" s="206"/>
      <c r="EG953" s="206"/>
      <c r="EH953" s="206"/>
      <c r="EI953" s="206"/>
      <c r="EJ953" s="206"/>
      <c r="EK953" s="206"/>
      <c r="EL953" s="206"/>
      <c r="EM953" s="206"/>
      <c r="EN953" s="206"/>
      <c r="EO953" s="66"/>
      <c r="EP953" s="66"/>
      <c r="EQ953" s="66"/>
      <c r="ER953" s="66"/>
      <c r="ES953" s="66"/>
      <c r="ET953" s="66"/>
      <c r="EU953" s="66"/>
      <c r="EV953" s="66"/>
      <c r="EW953" s="66"/>
      <c r="EX953" s="66"/>
      <c r="EY953" s="66"/>
      <c r="EZ953" s="66"/>
      <c r="FA953" s="66"/>
      <c r="FB953" s="66"/>
      <c r="FC953" s="66"/>
      <c r="FD953" s="66"/>
      <c r="FE953" s="66"/>
      <c r="FF953" s="66"/>
      <c r="FG953" s="66"/>
      <c r="FH953" s="66"/>
      <c r="FI953" s="66"/>
      <c r="FJ953" s="66"/>
      <c r="FK953" s="66"/>
      <c r="FL953" s="66"/>
      <c r="FM953" s="66"/>
      <c r="FN953" s="66"/>
      <c r="FO953" s="66"/>
      <c r="FP953" s="66"/>
      <c r="FQ953" s="66"/>
      <c r="FR953" s="66"/>
      <c r="FS953" s="66"/>
      <c r="FT953" s="66"/>
      <c r="FU953" s="66"/>
      <c r="FV953" s="66"/>
      <c r="FW953" s="66"/>
      <c r="FX953" s="66"/>
      <c r="FY953" s="66"/>
      <c r="FZ953" s="66"/>
      <c r="GA953" s="66"/>
      <c r="GB953" s="66"/>
      <c r="GC953" s="66"/>
      <c r="GD953" s="66"/>
      <c r="GE953" s="66"/>
      <c r="GF953" s="66"/>
      <c r="GG953" s="66"/>
      <c r="GH953" s="66"/>
      <c r="GI953" s="66"/>
      <c r="GJ953" s="66"/>
      <c r="GK953" s="66"/>
      <c r="GL953" s="66"/>
      <c r="GM953" s="66"/>
    </row>
    <row r="954" spans="1:195" s="122" customFormat="1" ht="17.100000000000001" customHeight="1" x14ac:dyDescent="0.4">
      <c r="A954" s="201"/>
      <c r="B954" s="201"/>
      <c r="C954" s="201"/>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c r="BG954" s="134"/>
      <c r="BH954" s="134"/>
      <c r="BI954" s="134"/>
      <c r="BJ954" s="134"/>
      <c r="BK954" s="201"/>
      <c r="BL954" s="201"/>
      <c r="BM954" s="201"/>
      <c r="BN954" s="201"/>
      <c r="BO954" s="201"/>
      <c r="BP954" s="201"/>
      <c r="BQ954" s="201"/>
      <c r="BR954" s="579"/>
      <c r="BS954" s="580"/>
      <c r="BT954" s="581"/>
      <c r="BU954" s="576"/>
      <c r="BV954" s="577"/>
      <c r="BW954" s="577"/>
      <c r="BX954" s="577"/>
      <c r="BY954" s="577"/>
      <c r="BZ954" s="578"/>
      <c r="CA954" s="576"/>
      <c r="CB954" s="577"/>
      <c r="CC954" s="578"/>
      <c r="CD954" s="576"/>
      <c r="CE954" s="577"/>
      <c r="CF954" s="577"/>
      <c r="CG954" s="577"/>
      <c r="CH954" s="577"/>
      <c r="CI954" s="577"/>
      <c r="CJ954" s="577"/>
      <c r="CK954" s="577"/>
      <c r="CL954" s="577"/>
      <c r="CM954" s="578"/>
      <c r="CN954" s="576"/>
      <c r="CO954" s="577"/>
      <c r="CP954" s="577"/>
      <c r="CQ954" s="577"/>
      <c r="CR954" s="577"/>
      <c r="CS954" s="578"/>
      <c r="CT954" s="576"/>
      <c r="CU954" s="577"/>
      <c r="CV954" s="578"/>
      <c r="CW954" s="576"/>
      <c r="CX954" s="577"/>
      <c r="CY954" s="577"/>
      <c r="CZ954" s="577"/>
      <c r="DA954" s="577"/>
      <c r="DB954" s="577"/>
      <c r="DC954" s="577"/>
      <c r="DD954" s="578"/>
      <c r="DE954" s="576"/>
      <c r="DF954" s="577"/>
      <c r="DG954" s="577"/>
      <c r="DH954" s="577"/>
      <c r="DI954" s="577"/>
      <c r="DJ954" s="577"/>
      <c r="DK954" s="577"/>
      <c r="DL954" s="577"/>
      <c r="DM954" s="577"/>
      <c r="DN954" s="578"/>
      <c r="DO954" s="576"/>
      <c r="DP954" s="577"/>
      <c r="DQ954" s="577"/>
      <c r="DR954" s="577"/>
      <c r="DS954" s="577"/>
      <c r="DT954" s="577"/>
      <c r="DU954" s="577"/>
      <c r="DV954" s="577"/>
      <c r="DW954" s="577"/>
      <c r="DX954" s="578"/>
      <c r="DY954" s="201"/>
      <c r="DZ954" s="201"/>
      <c r="EA954" s="201"/>
      <c r="EB954" s="201"/>
      <c r="EC954" s="201"/>
      <c r="ED954" s="202"/>
      <c r="EE954" s="207"/>
      <c r="EF954" s="206"/>
      <c r="EG954" s="206"/>
      <c r="EH954" s="206"/>
      <c r="EI954" s="206"/>
      <c r="EJ954" s="206"/>
      <c r="EK954" s="206"/>
      <c r="EL954" s="206"/>
      <c r="EM954" s="206"/>
      <c r="EN954" s="206"/>
      <c r="EO954" s="66"/>
      <c r="EP954" s="66"/>
      <c r="EQ954" s="66"/>
      <c r="ER954" s="66"/>
      <c r="ES954" s="66"/>
      <c r="ET954" s="66"/>
      <c r="EU954" s="66"/>
      <c r="EV954" s="66"/>
      <c r="EW954" s="66"/>
      <c r="EX954" s="66"/>
      <c r="EY954" s="66"/>
      <c r="EZ954" s="66"/>
      <c r="FA954" s="66"/>
      <c r="FB954" s="66"/>
      <c r="FC954" s="66"/>
      <c r="FD954" s="66"/>
      <c r="FE954" s="66"/>
      <c r="FF954" s="66"/>
      <c r="FG954" s="66"/>
      <c r="FH954" s="66"/>
      <c r="FI954" s="66"/>
      <c r="FJ954" s="66"/>
      <c r="FK954" s="66"/>
      <c r="FL954" s="66"/>
      <c r="FM954" s="66"/>
      <c r="FN954" s="66"/>
      <c r="FO954" s="66"/>
      <c r="FP954" s="66"/>
      <c r="FQ954" s="66"/>
      <c r="FR954" s="66"/>
      <c r="FS954" s="66"/>
      <c r="FT954" s="66"/>
      <c r="FU954" s="66"/>
      <c r="FV954" s="66"/>
      <c r="FW954" s="66"/>
      <c r="FX954" s="66"/>
      <c r="FY954" s="66"/>
      <c r="FZ954" s="66"/>
      <c r="GA954" s="66"/>
      <c r="GB954" s="66"/>
      <c r="GC954" s="66"/>
      <c r="GD954" s="66"/>
      <c r="GE954" s="66"/>
      <c r="GF954" s="66"/>
      <c r="GG954" s="66"/>
      <c r="GH954" s="66"/>
      <c r="GI954" s="66"/>
      <c r="GJ954" s="66"/>
      <c r="GK954" s="66"/>
      <c r="GL954" s="66"/>
      <c r="GM954" s="66"/>
    </row>
    <row r="955" spans="1:195" s="122" customFormat="1" ht="17.100000000000001" customHeight="1" x14ac:dyDescent="0.4">
      <c r="A955" s="201"/>
      <c r="B955" s="201"/>
      <c r="C955" s="201"/>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c r="BG955" s="134"/>
      <c r="BH955" s="134"/>
      <c r="BI955" s="134"/>
      <c r="BJ955" s="134"/>
      <c r="BK955" s="201"/>
      <c r="BL955" s="201"/>
      <c r="BM955" s="201"/>
      <c r="BN955" s="201"/>
      <c r="BO955" s="201"/>
      <c r="BP955" s="201"/>
      <c r="BQ955" s="201"/>
      <c r="BR955" s="579"/>
      <c r="BS955" s="580"/>
      <c r="BT955" s="581"/>
      <c r="BU955" s="576"/>
      <c r="BV955" s="577"/>
      <c r="BW955" s="577"/>
      <c r="BX955" s="577"/>
      <c r="BY955" s="577"/>
      <c r="BZ955" s="578"/>
      <c r="CA955" s="576"/>
      <c r="CB955" s="577"/>
      <c r="CC955" s="578"/>
      <c r="CD955" s="576"/>
      <c r="CE955" s="577"/>
      <c r="CF955" s="577"/>
      <c r="CG955" s="577"/>
      <c r="CH955" s="577"/>
      <c r="CI955" s="577"/>
      <c r="CJ955" s="577"/>
      <c r="CK955" s="577"/>
      <c r="CL955" s="577"/>
      <c r="CM955" s="578"/>
      <c r="CN955" s="576"/>
      <c r="CO955" s="577"/>
      <c r="CP955" s="577"/>
      <c r="CQ955" s="577"/>
      <c r="CR955" s="577"/>
      <c r="CS955" s="578"/>
      <c r="CT955" s="576"/>
      <c r="CU955" s="577"/>
      <c r="CV955" s="578"/>
      <c r="CW955" s="576"/>
      <c r="CX955" s="577"/>
      <c r="CY955" s="577"/>
      <c r="CZ955" s="577"/>
      <c r="DA955" s="577"/>
      <c r="DB955" s="577"/>
      <c r="DC955" s="577"/>
      <c r="DD955" s="578"/>
      <c r="DE955" s="576"/>
      <c r="DF955" s="577"/>
      <c r="DG955" s="577"/>
      <c r="DH955" s="577"/>
      <c r="DI955" s="577"/>
      <c r="DJ955" s="577"/>
      <c r="DK955" s="577"/>
      <c r="DL955" s="577"/>
      <c r="DM955" s="577"/>
      <c r="DN955" s="578"/>
      <c r="DO955" s="576"/>
      <c r="DP955" s="577"/>
      <c r="DQ955" s="577"/>
      <c r="DR955" s="577"/>
      <c r="DS955" s="577"/>
      <c r="DT955" s="577"/>
      <c r="DU955" s="577"/>
      <c r="DV955" s="577"/>
      <c r="DW955" s="577"/>
      <c r="DX955" s="578"/>
      <c r="DY955" s="201"/>
      <c r="DZ955" s="201"/>
      <c r="EA955" s="201"/>
      <c r="EB955" s="201"/>
      <c r="EC955" s="201"/>
      <c r="ED955" s="202"/>
      <c r="EE955" s="207"/>
      <c r="EF955" s="206"/>
      <c r="EG955" s="206"/>
      <c r="EH955" s="206"/>
      <c r="EI955" s="206"/>
      <c r="EJ955" s="206"/>
      <c r="EK955" s="206"/>
      <c r="EL955" s="206"/>
      <c r="EM955" s="206"/>
      <c r="EN955" s="206"/>
      <c r="EO955" s="66"/>
      <c r="EP955" s="66"/>
      <c r="EQ955" s="66"/>
      <c r="ER955" s="66"/>
      <c r="ES955" s="66"/>
      <c r="ET955" s="66"/>
      <c r="EU955" s="66"/>
      <c r="EV955" s="66"/>
      <c r="EW955" s="66"/>
      <c r="EX955" s="66"/>
      <c r="EY955" s="66"/>
      <c r="EZ955" s="66"/>
      <c r="FA955" s="66"/>
      <c r="FB955" s="66"/>
      <c r="FC955" s="66"/>
      <c r="FD955" s="66"/>
      <c r="FE955" s="66"/>
      <c r="FF955" s="66"/>
      <c r="FG955" s="66"/>
      <c r="FH955" s="66"/>
      <c r="FI955" s="66"/>
      <c r="FJ955" s="66"/>
      <c r="FK955" s="66"/>
      <c r="FL955" s="66"/>
      <c r="FM955" s="66"/>
      <c r="FN955" s="66"/>
      <c r="FO955" s="66"/>
      <c r="FP955" s="66"/>
      <c r="FQ955" s="66"/>
      <c r="FR955" s="66"/>
      <c r="FS955" s="66"/>
      <c r="FT955" s="66"/>
      <c r="FU955" s="66"/>
      <c r="FV955" s="66"/>
      <c r="FW955" s="66"/>
      <c r="FX955" s="66"/>
      <c r="FY955" s="66"/>
      <c r="FZ955" s="66"/>
      <c r="GA955" s="66"/>
      <c r="GB955" s="66"/>
      <c r="GC955" s="66"/>
      <c r="GD955" s="66"/>
      <c r="GE955" s="66"/>
      <c r="GF955" s="66"/>
      <c r="GG955" s="66"/>
      <c r="GH955" s="66"/>
      <c r="GI955" s="66"/>
      <c r="GJ955" s="66"/>
      <c r="GK955" s="66"/>
      <c r="GL955" s="66"/>
      <c r="GM955" s="66"/>
    </row>
    <row r="956" spans="1:195" s="122" customFormat="1" ht="17.100000000000001" customHeight="1" x14ac:dyDescent="0.4">
      <c r="A956" s="201"/>
      <c r="B956" s="201"/>
      <c r="C956" s="201"/>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c r="BG956" s="134"/>
      <c r="BH956" s="134"/>
      <c r="BI956" s="134"/>
      <c r="BJ956" s="134"/>
      <c r="BK956" s="201"/>
      <c r="BL956" s="201"/>
      <c r="BM956" s="201"/>
      <c r="BN956" s="201"/>
      <c r="BO956" s="201"/>
      <c r="BP956" s="201"/>
      <c r="BQ956" s="201"/>
      <c r="BR956" s="579"/>
      <c r="BS956" s="580"/>
      <c r="BT956" s="581"/>
      <c r="BU956" s="576"/>
      <c r="BV956" s="577"/>
      <c r="BW956" s="577"/>
      <c r="BX956" s="577"/>
      <c r="BY956" s="577"/>
      <c r="BZ956" s="578"/>
      <c r="CA956" s="576"/>
      <c r="CB956" s="577"/>
      <c r="CC956" s="578"/>
      <c r="CD956" s="576"/>
      <c r="CE956" s="577"/>
      <c r="CF956" s="577"/>
      <c r="CG956" s="577"/>
      <c r="CH956" s="577"/>
      <c r="CI956" s="577"/>
      <c r="CJ956" s="577"/>
      <c r="CK956" s="577"/>
      <c r="CL956" s="577"/>
      <c r="CM956" s="578"/>
      <c r="CN956" s="576"/>
      <c r="CO956" s="577"/>
      <c r="CP956" s="577"/>
      <c r="CQ956" s="577"/>
      <c r="CR956" s="577"/>
      <c r="CS956" s="578"/>
      <c r="CT956" s="576"/>
      <c r="CU956" s="577"/>
      <c r="CV956" s="578"/>
      <c r="CW956" s="576"/>
      <c r="CX956" s="577"/>
      <c r="CY956" s="577"/>
      <c r="CZ956" s="577"/>
      <c r="DA956" s="577"/>
      <c r="DB956" s="577"/>
      <c r="DC956" s="577"/>
      <c r="DD956" s="578"/>
      <c r="DE956" s="576"/>
      <c r="DF956" s="577"/>
      <c r="DG956" s="577"/>
      <c r="DH956" s="577"/>
      <c r="DI956" s="577"/>
      <c r="DJ956" s="577"/>
      <c r="DK956" s="577"/>
      <c r="DL956" s="577"/>
      <c r="DM956" s="577"/>
      <c r="DN956" s="578"/>
      <c r="DO956" s="576"/>
      <c r="DP956" s="577"/>
      <c r="DQ956" s="577"/>
      <c r="DR956" s="577"/>
      <c r="DS956" s="577"/>
      <c r="DT956" s="577"/>
      <c r="DU956" s="577"/>
      <c r="DV956" s="577"/>
      <c r="DW956" s="577"/>
      <c r="DX956" s="578"/>
      <c r="DY956" s="201"/>
      <c r="DZ956" s="201"/>
      <c r="EA956" s="201"/>
      <c r="EB956" s="201"/>
      <c r="EC956" s="201"/>
      <c r="ED956" s="202"/>
      <c r="EE956" s="207"/>
      <c r="EF956" s="206"/>
      <c r="EG956" s="206"/>
      <c r="EH956" s="206"/>
      <c r="EI956" s="206"/>
      <c r="EJ956" s="206"/>
      <c r="EK956" s="206"/>
      <c r="EL956" s="206"/>
      <c r="EM956" s="206"/>
      <c r="EN956" s="206"/>
      <c r="EO956" s="66"/>
      <c r="EP956" s="66"/>
      <c r="EQ956" s="66"/>
      <c r="ER956" s="66"/>
      <c r="ES956" s="66"/>
      <c r="ET956" s="66"/>
      <c r="EU956" s="66"/>
      <c r="EV956" s="66"/>
      <c r="EW956" s="66"/>
      <c r="EX956" s="66"/>
      <c r="EY956" s="66"/>
      <c r="EZ956" s="66"/>
      <c r="FA956" s="66"/>
      <c r="FB956" s="66"/>
      <c r="FC956" s="66"/>
      <c r="FD956" s="66"/>
      <c r="FE956" s="66"/>
      <c r="FF956" s="66"/>
      <c r="FG956" s="66"/>
      <c r="FH956" s="66"/>
      <c r="FI956" s="66"/>
      <c r="FJ956" s="66"/>
      <c r="FK956" s="66"/>
      <c r="FL956" s="66"/>
      <c r="FM956" s="66"/>
      <c r="FN956" s="66"/>
      <c r="FO956" s="66"/>
      <c r="FP956" s="66"/>
      <c r="FQ956" s="66"/>
      <c r="FR956" s="66"/>
      <c r="FS956" s="66"/>
      <c r="FT956" s="66"/>
      <c r="FU956" s="66"/>
      <c r="FV956" s="66"/>
      <c r="FW956" s="66"/>
      <c r="FX956" s="66"/>
      <c r="FY956" s="66"/>
      <c r="FZ956" s="66"/>
      <c r="GA956" s="66"/>
      <c r="GB956" s="66"/>
      <c r="GC956" s="66"/>
      <c r="GD956" s="66"/>
      <c r="GE956" s="66"/>
      <c r="GF956" s="66"/>
      <c r="GG956" s="66"/>
      <c r="GH956" s="66"/>
      <c r="GI956" s="66"/>
      <c r="GJ956" s="66"/>
      <c r="GK956" s="66"/>
      <c r="GL956" s="66"/>
      <c r="GM956" s="66"/>
    </row>
    <row r="957" spans="1:195" s="122" customFormat="1" ht="17.100000000000001" customHeight="1" x14ac:dyDescent="0.4">
      <c r="A957" s="201"/>
      <c r="B957" s="201"/>
      <c r="C957" s="201"/>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c r="BG957" s="134"/>
      <c r="BH957" s="134"/>
      <c r="BI957" s="134"/>
      <c r="BJ957" s="134"/>
      <c r="BK957" s="201"/>
      <c r="BL957" s="201"/>
      <c r="BM957" s="201"/>
      <c r="BN957" s="201"/>
      <c r="BO957" s="201"/>
      <c r="BP957" s="201"/>
      <c r="BQ957" s="201"/>
      <c r="BR957" s="579"/>
      <c r="BS957" s="580"/>
      <c r="BT957" s="581"/>
      <c r="BU957" s="576"/>
      <c r="BV957" s="577"/>
      <c r="BW957" s="577"/>
      <c r="BX957" s="577"/>
      <c r="BY957" s="577"/>
      <c r="BZ957" s="578"/>
      <c r="CA957" s="576"/>
      <c r="CB957" s="577"/>
      <c r="CC957" s="578"/>
      <c r="CD957" s="576"/>
      <c r="CE957" s="577"/>
      <c r="CF957" s="577"/>
      <c r="CG957" s="577"/>
      <c r="CH957" s="577"/>
      <c r="CI957" s="577"/>
      <c r="CJ957" s="577"/>
      <c r="CK957" s="577"/>
      <c r="CL957" s="577"/>
      <c r="CM957" s="578"/>
      <c r="CN957" s="576"/>
      <c r="CO957" s="577"/>
      <c r="CP957" s="577"/>
      <c r="CQ957" s="577"/>
      <c r="CR957" s="577"/>
      <c r="CS957" s="578"/>
      <c r="CT957" s="576"/>
      <c r="CU957" s="577"/>
      <c r="CV957" s="578"/>
      <c r="CW957" s="576"/>
      <c r="CX957" s="577"/>
      <c r="CY957" s="577"/>
      <c r="CZ957" s="577"/>
      <c r="DA957" s="577"/>
      <c r="DB957" s="577"/>
      <c r="DC957" s="577"/>
      <c r="DD957" s="578"/>
      <c r="DE957" s="576"/>
      <c r="DF957" s="577"/>
      <c r="DG957" s="577"/>
      <c r="DH957" s="577"/>
      <c r="DI957" s="577"/>
      <c r="DJ957" s="577"/>
      <c r="DK957" s="577"/>
      <c r="DL957" s="577"/>
      <c r="DM957" s="577"/>
      <c r="DN957" s="578"/>
      <c r="DO957" s="576"/>
      <c r="DP957" s="577"/>
      <c r="DQ957" s="577"/>
      <c r="DR957" s="577"/>
      <c r="DS957" s="577"/>
      <c r="DT957" s="577"/>
      <c r="DU957" s="577"/>
      <c r="DV957" s="577"/>
      <c r="DW957" s="577"/>
      <c r="DX957" s="578"/>
      <c r="DY957" s="201"/>
      <c r="DZ957" s="201"/>
      <c r="EA957" s="201"/>
      <c r="EB957" s="201"/>
      <c r="EC957" s="201"/>
      <c r="ED957" s="202"/>
      <c r="EE957" s="207"/>
      <c r="EF957" s="206"/>
      <c r="EG957" s="206"/>
      <c r="EH957" s="206"/>
      <c r="EI957" s="206"/>
      <c r="EJ957" s="206"/>
      <c r="EK957" s="206"/>
      <c r="EL957" s="206"/>
      <c r="EM957" s="206"/>
      <c r="EN957" s="206"/>
      <c r="EO957" s="66"/>
      <c r="EP957" s="66"/>
      <c r="EQ957" s="66"/>
      <c r="ER957" s="66"/>
      <c r="ES957" s="66"/>
      <c r="ET957" s="66"/>
      <c r="EU957" s="66"/>
      <c r="EV957" s="66"/>
      <c r="EW957" s="66"/>
      <c r="EX957" s="66"/>
      <c r="EY957" s="66"/>
      <c r="EZ957" s="66"/>
      <c r="FA957" s="66"/>
      <c r="FB957" s="66"/>
      <c r="FC957" s="66"/>
      <c r="FD957" s="66"/>
      <c r="FE957" s="66"/>
      <c r="FF957" s="66"/>
      <c r="FG957" s="66"/>
      <c r="FH957" s="66"/>
      <c r="FI957" s="66"/>
      <c r="FJ957" s="66"/>
      <c r="FK957" s="66"/>
      <c r="FL957" s="66"/>
      <c r="FM957" s="66"/>
      <c r="FN957" s="66"/>
      <c r="FO957" s="66"/>
      <c r="FP957" s="66"/>
      <c r="FQ957" s="66"/>
      <c r="FR957" s="66"/>
      <c r="FS957" s="66"/>
      <c r="FT957" s="66"/>
      <c r="FU957" s="66"/>
      <c r="FV957" s="66"/>
      <c r="FW957" s="66"/>
      <c r="FX957" s="66"/>
      <c r="FY957" s="66"/>
      <c r="FZ957" s="66"/>
      <c r="GA957" s="66"/>
      <c r="GB957" s="66"/>
      <c r="GC957" s="66"/>
      <c r="GD957" s="66"/>
      <c r="GE957" s="66"/>
      <c r="GF957" s="66"/>
      <c r="GG957" s="66"/>
      <c r="GH957" s="66"/>
      <c r="GI957" s="66"/>
      <c r="GJ957" s="66"/>
      <c r="GK957" s="66"/>
      <c r="GL957" s="66"/>
      <c r="GM957" s="66"/>
    </row>
    <row r="958" spans="1:195" s="122" customFormat="1" ht="17.100000000000001" customHeight="1" x14ac:dyDescent="0.4">
      <c r="A958" s="201"/>
      <c r="B958" s="201"/>
      <c r="C958" s="201"/>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c r="BG958" s="134"/>
      <c r="BH958" s="134"/>
      <c r="BI958" s="134"/>
      <c r="BJ958" s="134"/>
      <c r="BK958" s="201"/>
      <c r="BL958" s="201"/>
      <c r="BM958" s="201"/>
      <c r="BN958" s="201"/>
      <c r="BO958" s="201"/>
      <c r="BP958" s="201"/>
      <c r="BQ958" s="201"/>
      <c r="BR958" s="579"/>
      <c r="BS958" s="580"/>
      <c r="BT958" s="581"/>
      <c r="BU958" s="576"/>
      <c r="BV958" s="577"/>
      <c r="BW958" s="577"/>
      <c r="BX958" s="577"/>
      <c r="BY958" s="577"/>
      <c r="BZ958" s="578"/>
      <c r="CA958" s="576"/>
      <c r="CB958" s="577"/>
      <c r="CC958" s="578"/>
      <c r="CD958" s="576"/>
      <c r="CE958" s="577"/>
      <c r="CF958" s="577"/>
      <c r="CG958" s="577"/>
      <c r="CH958" s="577"/>
      <c r="CI958" s="577"/>
      <c r="CJ958" s="577"/>
      <c r="CK958" s="577"/>
      <c r="CL958" s="577"/>
      <c r="CM958" s="578"/>
      <c r="CN958" s="576"/>
      <c r="CO958" s="577"/>
      <c r="CP958" s="577"/>
      <c r="CQ958" s="577"/>
      <c r="CR958" s="577"/>
      <c r="CS958" s="578"/>
      <c r="CT958" s="576"/>
      <c r="CU958" s="577"/>
      <c r="CV958" s="578"/>
      <c r="CW958" s="576"/>
      <c r="CX958" s="577"/>
      <c r="CY958" s="577"/>
      <c r="CZ958" s="577"/>
      <c r="DA958" s="577"/>
      <c r="DB958" s="577"/>
      <c r="DC958" s="577"/>
      <c r="DD958" s="578"/>
      <c r="DE958" s="576"/>
      <c r="DF958" s="577"/>
      <c r="DG958" s="577"/>
      <c r="DH958" s="577"/>
      <c r="DI958" s="577"/>
      <c r="DJ958" s="577"/>
      <c r="DK958" s="577"/>
      <c r="DL958" s="577"/>
      <c r="DM958" s="577"/>
      <c r="DN958" s="578"/>
      <c r="DO958" s="576"/>
      <c r="DP958" s="577"/>
      <c r="DQ958" s="577"/>
      <c r="DR958" s="577"/>
      <c r="DS958" s="577"/>
      <c r="DT958" s="577"/>
      <c r="DU958" s="577"/>
      <c r="DV958" s="577"/>
      <c r="DW958" s="577"/>
      <c r="DX958" s="578"/>
      <c r="DY958" s="201"/>
      <c r="DZ958" s="201"/>
      <c r="EA958" s="201"/>
      <c r="EB958" s="201"/>
      <c r="EC958" s="201"/>
      <c r="ED958" s="202"/>
      <c r="EE958" s="207"/>
      <c r="EF958" s="206"/>
      <c r="EG958" s="206"/>
      <c r="EH958" s="206"/>
      <c r="EI958" s="206"/>
      <c r="EJ958" s="206"/>
      <c r="EK958" s="206"/>
      <c r="EL958" s="206"/>
      <c r="EM958" s="206"/>
      <c r="EN958" s="206"/>
      <c r="EO958" s="66"/>
      <c r="EP958" s="66"/>
      <c r="EQ958" s="66"/>
      <c r="ER958" s="66"/>
      <c r="ES958" s="66"/>
      <c r="ET958" s="66"/>
      <c r="EU958" s="66"/>
      <c r="EV958" s="66"/>
      <c r="EW958" s="66"/>
      <c r="EX958" s="66"/>
      <c r="EY958" s="66"/>
      <c r="EZ958" s="66"/>
      <c r="FA958" s="66"/>
      <c r="FB958" s="66"/>
      <c r="FC958" s="66"/>
      <c r="FD958" s="66"/>
      <c r="FE958" s="66"/>
      <c r="FF958" s="66"/>
      <c r="FG958" s="66"/>
      <c r="FH958" s="66"/>
      <c r="FI958" s="66"/>
      <c r="FJ958" s="66"/>
      <c r="FK958" s="66"/>
      <c r="FL958" s="66"/>
      <c r="FM958" s="66"/>
      <c r="FN958" s="66"/>
      <c r="FO958" s="66"/>
      <c r="FP958" s="66"/>
      <c r="FQ958" s="66"/>
      <c r="FR958" s="66"/>
      <c r="FS958" s="66"/>
      <c r="FT958" s="66"/>
      <c r="FU958" s="66"/>
      <c r="FV958" s="66"/>
      <c r="FW958" s="66"/>
      <c r="FX958" s="66"/>
      <c r="FY958" s="66"/>
      <c r="FZ958" s="66"/>
      <c r="GA958" s="66"/>
      <c r="GB958" s="66"/>
      <c r="GC958" s="66"/>
      <c r="GD958" s="66"/>
      <c r="GE958" s="66"/>
      <c r="GF958" s="66"/>
      <c r="GG958" s="66"/>
      <c r="GH958" s="66"/>
      <c r="GI958" s="66"/>
      <c r="GJ958" s="66"/>
      <c r="GK958" s="66"/>
      <c r="GL958" s="66"/>
      <c r="GM958" s="66"/>
    </row>
    <row r="959" spans="1:195" s="122" customFormat="1" ht="17.100000000000001" customHeight="1" x14ac:dyDescent="0.4">
      <c r="A959" s="201"/>
      <c r="B959" s="201"/>
      <c r="C959" s="201"/>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c r="BG959" s="134"/>
      <c r="BH959" s="134"/>
      <c r="BI959" s="134"/>
      <c r="BJ959" s="134"/>
      <c r="BK959" s="201"/>
      <c r="BL959" s="201"/>
      <c r="BM959" s="201"/>
      <c r="BN959" s="201"/>
      <c r="BO959" s="201"/>
      <c r="BP959" s="201"/>
      <c r="BQ959" s="201"/>
      <c r="BR959" s="579"/>
      <c r="BS959" s="580"/>
      <c r="BT959" s="581"/>
      <c r="BU959" s="576"/>
      <c r="BV959" s="577"/>
      <c r="BW959" s="577"/>
      <c r="BX959" s="577"/>
      <c r="BY959" s="577"/>
      <c r="BZ959" s="578"/>
      <c r="CA959" s="576"/>
      <c r="CB959" s="577"/>
      <c r="CC959" s="578"/>
      <c r="CD959" s="576"/>
      <c r="CE959" s="577"/>
      <c r="CF959" s="577"/>
      <c r="CG959" s="577"/>
      <c r="CH959" s="577"/>
      <c r="CI959" s="577"/>
      <c r="CJ959" s="577"/>
      <c r="CK959" s="577"/>
      <c r="CL959" s="577"/>
      <c r="CM959" s="578"/>
      <c r="CN959" s="576"/>
      <c r="CO959" s="577"/>
      <c r="CP959" s="577"/>
      <c r="CQ959" s="577"/>
      <c r="CR959" s="577"/>
      <c r="CS959" s="578"/>
      <c r="CT959" s="576"/>
      <c r="CU959" s="577"/>
      <c r="CV959" s="578"/>
      <c r="CW959" s="576"/>
      <c r="CX959" s="577"/>
      <c r="CY959" s="577"/>
      <c r="CZ959" s="577"/>
      <c r="DA959" s="577"/>
      <c r="DB959" s="577"/>
      <c r="DC959" s="577"/>
      <c r="DD959" s="578"/>
      <c r="DE959" s="576"/>
      <c r="DF959" s="577"/>
      <c r="DG959" s="577"/>
      <c r="DH959" s="577"/>
      <c r="DI959" s="577"/>
      <c r="DJ959" s="577"/>
      <c r="DK959" s="577"/>
      <c r="DL959" s="577"/>
      <c r="DM959" s="577"/>
      <c r="DN959" s="578"/>
      <c r="DO959" s="576"/>
      <c r="DP959" s="577"/>
      <c r="DQ959" s="577"/>
      <c r="DR959" s="577"/>
      <c r="DS959" s="577"/>
      <c r="DT959" s="577"/>
      <c r="DU959" s="577"/>
      <c r="DV959" s="577"/>
      <c r="DW959" s="577"/>
      <c r="DX959" s="578"/>
      <c r="DY959" s="201"/>
      <c r="DZ959" s="201"/>
      <c r="EA959" s="201"/>
      <c r="EB959" s="201"/>
      <c r="EC959" s="201"/>
      <c r="ED959" s="202"/>
      <c r="EE959" s="207"/>
      <c r="EF959" s="206"/>
      <c r="EG959" s="206"/>
      <c r="EH959" s="206"/>
      <c r="EI959" s="206"/>
      <c r="EJ959" s="206"/>
      <c r="EK959" s="206"/>
      <c r="EL959" s="206"/>
      <c r="EM959" s="206"/>
      <c r="EN959" s="206"/>
      <c r="EO959" s="66"/>
      <c r="EP959" s="66"/>
      <c r="EQ959" s="66"/>
      <c r="ER959" s="66"/>
      <c r="ES959" s="66"/>
      <c r="ET959" s="66"/>
      <c r="EU959" s="66"/>
      <c r="EV959" s="66"/>
      <c r="EW959" s="66"/>
      <c r="EX959" s="66"/>
      <c r="EY959" s="66"/>
      <c r="EZ959" s="66"/>
      <c r="FA959" s="66"/>
      <c r="FB959" s="66"/>
      <c r="FC959" s="66"/>
      <c r="FD959" s="66"/>
      <c r="FE959" s="66"/>
      <c r="FF959" s="66"/>
      <c r="FG959" s="66"/>
      <c r="FH959" s="66"/>
      <c r="FI959" s="66"/>
      <c r="FJ959" s="66"/>
      <c r="FK959" s="66"/>
      <c r="FL959" s="66"/>
      <c r="FM959" s="66"/>
      <c r="FN959" s="66"/>
      <c r="FO959" s="66"/>
      <c r="FP959" s="66"/>
      <c r="FQ959" s="66"/>
      <c r="FR959" s="66"/>
      <c r="FS959" s="66"/>
      <c r="FT959" s="66"/>
      <c r="FU959" s="66"/>
      <c r="FV959" s="66"/>
      <c r="FW959" s="66"/>
      <c r="FX959" s="66"/>
      <c r="FY959" s="66"/>
      <c r="FZ959" s="66"/>
      <c r="GA959" s="66"/>
      <c r="GB959" s="66"/>
      <c r="GC959" s="66"/>
      <c r="GD959" s="66"/>
      <c r="GE959" s="66"/>
      <c r="GF959" s="66"/>
      <c r="GG959" s="66"/>
      <c r="GH959" s="66"/>
      <c r="GI959" s="66"/>
      <c r="GJ959" s="66"/>
      <c r="GK959" s="66"/>
      <c r="GL959" s="66"/>
      <c r="GM959" s="66"/>
    </row>
    <row r="960" spans="1:195" s="122" customFormat="1" ht="17.100000000000001" customHeight="1" x14ac:dyDescent="0.4">
      <c r="A960" s="201"/>
      <c r="B960" s="201"/>
      <c r="C960" s="201"/>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201"/>
      <c r="BL960" s="201"/>
      <c r="BM960" s="201"/>
      <c r="BN960" s="201"/>
      <c r="BO960" s="201"/>
      <c r="BP960" s="201"/>
      <c r="BQ960" s="201"/>
      <c r="BR960" s="579"/>
      <c r="BS960" s="580"/>
      <c r="BT960" s="581"/>
      <c r="BU960" s="576"/>
      <c r="BV960" s="577"/>
      <c r="BW960" s="577"/>
      <c r="BX960" s="577"/>
      <c r="BY960" s="577"/>
      <c r="BZ960" s="578"/>
      <c r="CA960" s="576"/>
      <c r="CB960" s="577"/>
      <c r="CC960" s="578"/>
      <c r="CD960" s="576"/>
      <c r="CE960" s="577"/>
      <c r="CF960" s="577"/>
      <c r="CG960" s="577"/>
      <c r="CH960" s="577"/>
      <c r="CI960" s="577"/>
      <c r="CJ960" s="577"/>
      <c r="CK960" s="577"/>
      <c r="CL960" s="577"/>
      <c r="CM960" s="578"/>
      <c r="CN960" s="576"/>
      <c r="CO960" s="577"/>
      <c r="CP960" s="577"/>
      <c r="CQ960" s="577"/>
      <c r="CR960" s="577"/>
      <c r="CS960" s="578"/>
      <c r="CT960" s="576"/>
      <c r="CU960" s="577"/>
      <c r="CV960" s="578"/>
      <c r="CW960" s="576"/>
      <c r="CX960" s="577"/>
      <c r="CY960" s="577"/>
      <c r="CZ960" s="577"/>
      <c r="DA960" s="577"/>
      <c r="DB960" s="577"/>
      <c r="DC960" s="577"/>
      <c r="DD960" s="578"/>
      <c r="DE960" s="576"/>
      <c r="DF960" s="577"/>
      <c r="DG960" s="577"/>
      <c r="DH960" s="577"/>
      <c r="DI960" s="577"/>
      <c r="DJ960" s="577"/>
      <c r="DK960" s="577"/>
      <c r="DL960" s="577"/>
      <c r="DM960" s="577"/>
      <c r="DN960" s="578"/>
      <c r="DO960" s="576"/>
      <c r="DP960" s="577"/>
      <c r="DQ960" s="577"/>
      <c r="DR960" s="577"/>
      <c r="DS960" s="577"/>
      <c r="DT960" s="577"/>
      <c r="DU960" s="577"/>
      <c r="DV960" s="577"/>
      <c r="DW960" s="577"/>
      <c r="DX960" s="578"/>
      <c r="DY960" s="201"/>
      <c r="DZ960" s="201"/>
      <c r="EA960" s="201"/>
      <c r="EB960" s="201"/>
      <c r="EC960" s="201"/>
      <c r="ED960" s="202"/>
      <c r="EE960" s="207"/>
      <c r="EF960" s="206"/>
      <c r="EG960" s="206"/>
      <c r="EH960" s="206"/>
      <c r="EI960" s="206"/>
      <c r="EJ960" s="206"/>
      <c r="EK960" s="206"/>
      <c r="EL960" s="206"/>
      <c r="EM960" s="206"/>
      <c r="EN960" s="206"/>
      <c r="EO960" s="66"/>
      <c r="EP960" s="66"/>
      <c r="EQ960" s="66"/>
      <c r="ER960" s="66"/>
      <c r="ES960" s="66"/>
      <c r="ET960" s="66"/>
      <c r="EU960" s="66"/>
      <c r="EV960" s="66"/>
      <c r="EW960" s="66"/>
      <c r="EX960" s="66"/>
      <c r="EY960" s="66"/>
      <c r="EZ960" s="66"/>
      <c r="FA960" s="66"/>
      <c r="FB960" s="66"/>
      <c r="FC960" s="66"/>
      <c r="FD960" s="66"/>
      <c r="FE960" s="66"/>
      <c r="FF960" s="66"/>
      <c r="FG960" s="66"/>
      <c r="FH960" s="66"/>
      <c r="FI960" s="66"/>
      <c r="FJ960" s="66"/>
      <c r="FK960" s="66"/>
      <c r="FL960" s="66"/>
      <c r="FM960" s="66"/>
      <c r="FN960" s="66"/>
      <c r="FO960" s="66"/>
      <c r="FP960" s="66"/>
      <c r="FQ960" s="66"/>
      <c r="FR960" s="66"/>
      <c r="FS960" s="66"/>
      <c r="FT960" s="66"/>
      <c r="FU960" s="66"/>
      <c r="FV960" s="66"/>
      <c r="FW960" s="66"/>
      <c r="FX960" s="66"/>
      <c r="FY960" s="66"/>
      <c r="FZ960" s="66"/>
      <c r="GA960" s="66"/>
      <c r="GB960" s="66"/>
      <c r="GC960" s="66"/>
      <c r="GD960" s="66"/>
      <c r="GE960" s="66"/>
      <c r="GF960" s="66"/>
      <c r="GG960" s="66"/>
      <c r="GH960" s="66"/>
      <c r="GI960" s="66"/>
      <c r="GJ960" s="66"/>
      <c r="GK960" s="66"/>
      <c r="GL960" s="66"/>
      <c r="GM960" s="66"/>
    </row>
    <row r="961" spans="1:195" s="122" customFormat="1" ht="17.100000000000001" customHeight="1" x14ac:dyDescent="0.4">
      <c r="A961" s="201"/>
      <c r="B961" s="201"/>
      <c r="C961" s="201"/>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c r="BG961" s="134"/>
      <c r="BH961" s="134"/>
      <c r="BI961" s="134"/>
      <c r="BJ961" s="134"/>
      <c r="BK961" s="201"/>
      <c r="BL961" s="201"/>
      <c r="BM961" s="201"/>
      <c r="BN961" s="201"/>
      <c r="BO961" s="201"/>
      <c r="BP961" s="201"/>
      <c r="BQ961" s="201"/>
      <c r="BR961" s="579"/>
      <c r="BS961" s="580"/>
      <c r="BT961" s="581"/>
      <c r="BU961" s="576"/>
      <c r="BV961" s="577"/>
      <c r="BW961" s="577"/>
      <c r="BX961" s="577"/>
      <c r="BY961" s="577"/>
      <c r="BZ961" s="578"/>
      <c r="CA961" s="576"/>
      <c r="CB961" s="577"/>
      <c r="CC961" s="578"/>
      <c r="CD961" s="576"/>
      <c r="CE961" s="577"/>
      <c r="CF961" s="577"/>
      <c r="CG961" s="577"/>
      <c r="CH961" s="577"/>
      <c r="CI961" s="577"/>
      <c r="CJ961" s="577"/>
      <c r="CK961" s="577"/>
      <c r="CL961" s="577"/>
      <c r="CM961" s="578"/>
      <c r="CN961" s="576"/>
      <c r="CO961" s="577"/>
      <c r="CP961" s="577"/>
      <c r="CQ961" s="577"/>
      <c r="CR961" s="577"/>
      <c r="CS961" s="578"/>
      <c r="CT961" s="576"/>
      <c r="CU961" s="577"/>
      <c r="CV961" s="578"/>
      <c r="CW961" s="576"/>
      <c r="CX961" s="577"/>
      <c r="CY961" s="577"/>
      <c r="CZ961" s="577"/>
      <c r="DA961" s="577"/>
      <c r="DB961" s="577"/>
      <c r="DC961" s="577"/>
      <c r="DD961" s="578"/>
      <c r="DE961" s="576"/>
      <c r="DF961" s="577"/>
      <c r="DG961" s="577"/>
      <c r="DH961" s="577"/>
      <c r="DI961" s="577"/>
      <c r="DJ961" s="577"/>
      <c r="DK961" s="577"/>
      <c r="DL961" s="577"/>
      <c r="DM961" s="577"/>
      <c r="DN961" s="578"/>
      <c r="DO961" s="576"/>
      <c r="DP961" s="577"/>
      <c r="DQ961" s="577"/>
      <c r="DR961" s="577"/>
      <c r="DS961" s="577"/>
      <c r="DT961" s="577"/>
      <c r="DU961" s="577"/>
      <c r="DV961" s="577"/>
      <c r="DW961" s="577"/>
      <c r="DX961" s="578"/>
      <c r="DY961" s="201"/>
      <c r="DZ961" s="201"/>
      <c r="EA961" s="201"/>
      <c r="EB961" s="201"/>
      <c r="EC961" s="201"/>
      <c r="ED961" s="202"/>
      <c r="EE961" s="207"/>
      <c r="EF961" s="206"/>
      <c r="EG961" s="206"/>
      <c r="EH961" s="206"/>
      <c r="EI961" s="206"/>
      <c r="EJ961" s="206"/>
      <c r="EK961" s="206"/>
      <c r="EL961" s="206"/>
      <c r="EM961" s="206"/>
      <c r="EN961" s="206"/>
      <c r="EO961" s="66"/>
      <c r="EP961" s="66"/>
      <c r="EQ961" s="66"/>
      <c r="ER961" s="66"/>
      <c r="ES961" s="66"/>
      <c r="ET961" s="66"/>
      <c r="EU961" s="66"/>
      <c r="EV961" s="66"/>
      <c r="EW961" s="66"/>
      <c r="EX961" s="66"/>
      <c r="EY961" s="66"/>
      <c r="EZ961" s="66"/>
      <c r="FA961" s="66"/>
      <c r="FB961" s="66"/>
      <c r="FC961" s="66"/>
      <c r="FD961" s="66"/>
      <c r="FE961" s="66"/>
      <c r="FF961" s="66"/>
      <c r="FG961" s="66"/>
      <c r="FH961" s="66"/>
      <c r="FI961" s="66"/>
      <c r="FJ961" s="66"/>
      <c r="FK961" s="66"/>
      <c r="FL961" s="66"/>
      <c r="FM961" s="66"/>
      <c r="FN961" s="66"/>
      <c r="FO961" s="66"/>
      <c r="FP961" s="66"/>
      <c r="FQ961" s="66"/>
      <c r="FR961" s="66"/>
      <c r="FS961" s="66"/>
      <c r="FT961" s="66"/>
      <c r="FU961" s="66"/>
      <c r="FV961" s="66"/>
      <c r="FW961" s="66"/>
      <c r="FX961" s="66"/>
      <c r="FY961" s="66"/>
      <c r="FZ961" s="66"/>
      <c r="GA961" s="66"/>
      <c r="GB961" s="66"/>
      <c r="GC961" s="66"/>
      <c r="GD961" s="66"/>
      <c r="GE961" s="66"/>
      <c r="GF961" s="66"/>
      <c r="GG961" s="66"/>
      <c r="GH961" s="66"/>
      <c r="GI961" s="66"/>
      <c r="GJ961" s="66"/>
      <c r="GK961" s="66"/>
      <c r="GL961" s="66"/>
      <c r="GM961" s="66"/>
    </row>
    <row r="962" spans="1:195" s="122" customFormat="1" ht="17.100000000000001" customHeight="1" x14ac:dyDescent="0.4">
      <c r="A962" s="201"/>
      <c r="B962" s="201"/>
      <c r="C962" s="201"/>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c r="BG962" s="134"/>
      <c r="BH962" s="134"/>
      <c r="BI962" s="134"/>
      <c r="BJ962" s="134"/>
      <c r="BK962" s="201"/>
      <c r="BL962" s="201"/>
      <c r="BM962" s="201"/>
      <c r="BN962" s="201"/>
      <c r="BO962" s="201"/>
      <c r="BP962" s="201"/>
      <c r="BQ962" s="201"/>
      <c r="BR962" s="579"/>
      <c r="BS962" s="580"/>
      <c r="BT962" s="581"/>
      <c r="BU962" s="576"/>
      <c r="BV962" s="577"/>
      <c r="BW962" s="577"/>
      <c r="BX962" s="577"/>
      <c r="BY962" s="577"/>
      <c r="BZ962" s="578"/>
      <c r="CA962" s="576"/>
      <c r="CB962" s="577"/>
      <c r="CC962" s="578"/>
      <c r="CD962" s="576"/>
      <c r="CE962" s="577"/>
      <c r="CF962" s="577"/>
      <c r="CG962" s="577"/>
      <c r="CH962" s="577"/>
      <c r="CI962" s="577"/>
      <c r="CJ962" s="577"/>
      <c r="CK962" s="577"/>
      <c r="CL962" s="577"/>
      <c r="CM962" s="578"/>
      <c r="CN962" s="576"/>
      <c r="CO962" s="577"/>
      <c r="CP962" s="577"/>
      <c r="CQ962" s="577"/>
      <c r="CR962" s="577"/>
      <c r="CS962" s="578"/>
      <c r="CT962" s="576"/>
      <c r="CU962" s="577"/>
      <c r="CV962" s="578"/>
      <c r="CW962" s="576"/>
      <c r="CX962" s="577"/>
      <c r="CY962" s="577"/>
      <c r="CZ962" s="577"/>
      <c r="DA962" s="577"/>
      <c r="DB962" s="577"/>
      <c r="DC962" s="577"/>
      <c r="DD962" s="578"/>
      <c r="DE962" s="576"/>
      <c r="DF962" s="577"/>
      <c r="DG962" s="577"/>
      <c r="DH962" s="577"/>
      <c r="DI962" s="577"/>
      <c r="DJ962" s="577"/>
      <c r="DK962" s="577"/>
      <c r="DL962" s="577"/>
      <c r="DM962" s="577"/>
      <c r="DN962" s="578"/>
      <c r="DO962" s="576"/>
      <c r="DP962" s="577"/>
      <c r="DQ962" s="577"/>
      <c r="DR962" s="577"/>
      <c r="DS962" s="577"/>
      <c r="DT962" s="577"/>
      <c r="DU962" s="577"/>
      <c r="DV962" s="577"/>
      <c r="DW962" s="577"/>
      <c r="DX962" s="578"/>
      <c r="DY962" s="201"/>
      <c r="DZ962" s="201"/>
      <c r="EA962" s="201"/>
      <c r="EB962" s="201"/>
      <c r="EC962" s="201"/>
      <c r="ED962" s="202"/>
      <c r="EE962" s="207"/>
      <c r="EF962" s="206"/>
      <c r="EG962" s="206"/>
      <c r="EH962" s="206"/>
      <c r="EI962" s="206"/>
      <c r="EJ962" s="206"/>
      <c r="EK962" s="206"/>
      <c r="EL962" s="206"/>
      <c r="EM962" s="206"/>
      <c r="EN962" s="206"/>
      <c r="EO962" s="66"/>
      <c r="EP962" s="66"/>
      <c r="EQ962" s="66"/>
      <c r="ER962" s="66"/>
      <c r="ES962" s="66"/>
      <c r="ET962" s="66"/>
      <c r="EU962" s="66"/>
      <c r="EV962" s="66"/>
      <c r="EW962" s="66"/>
      <c r="EX962" s="66"/>
      <c r="EY962" s="66"/>
      <c r="EZ962" s="66"/>
      <c r="FA962" s="66"/>
      <c r="FB962" s="66"/>
      <c r="FC962" s="66"/>
      <c r="FD962" s="66"/>
      <c r="FE962" s="66"/>
      <c r="FF962" s="66"/>
      <c r="FG962" s="66"/>
      <c r="FH962" s="66"/>
      <c r="FI962" s="66"/>
      <c r="FJ962" s="66"/>
      <c r="FK962" s="66"/>
      <c r="FL962" s="66"/>
      <c r="FM962" s="66"/>
      <c r="FN962" s="66"/>
      <c r="FO962" s="66"/>
      <c r="FP962" s="66"/>
      <c r="FQ962" s="66"/>
      <c r="FR962" s="66"/>
      <c r="FS962" s="66"/>
      <c r="FT962" s="66"/>
      <c r="FU962" s="66"/>
      <c r="FV962" s="66"/>
      <c r="FW962" s="66"/>
      <c r="FX962" s="66"/>
      <c r="FY962" s="66"/>
      <c r="FZ962" s="66"/>
      <c r="GA962" s="66"/>
      <c r="GB962" s="66"/>
      <c r="GC962" s="66"/>
      <c r="GD962" s="66"/>
      <c r="GE962" s="66"/>
      <c r="GF962" s="66"/>
      <c r="GG962" s="66"/>
      <c r="GH962" s="66"/>
      <c r="GI962" s="66"/>
      <c r="GJ962" s="66"/>
      <c r="GK962" s="66"/>
      <c r="GL962" s="66"/>
      <c r="GM962" s="66"/>
    </row>
    <row r="963" spans="1:195" s="122" customFormat="1" ht="17.100000000000001" customHeight="1" x14ac:dyDescent="0.4">
      <c r="A963" s="201"/>
      <c r="B963" s="201"/>
      <c r="C963" s="201"/>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4"/>
      <c r="AZ963" s="134"/>
      <c r="BA963" s="134"/>
      <c r="BB963" s="134"/>
      <c r="BC963" s="134"/>
      <c r="BD963" s="134"/>
      <c r="BE963" s="134"/>
      <c r="BF963" s="134"/>
      <c r="BG963" s="134"/>
      <c r="BH963" s="134"/>
      <c r="BI963" s="134"/>
      <c r="BJ963" s="134"/>
      <c r="BK963" s="201"/>
      <c r="BL963" s="201"/>
      <c r="BM963" s="201"/>
      <c r="BN963" s="201"/>
      <c r="BO963" s="201"/>
      <c r="BP963" s="201"/>
      <c r="BQ963" s="201"/>
      <c r="BR963" s="579"/>
      <c r="BS963" s="580"/>
      <c r="BT963" s="581"/>
      <c r="BU963" s="576"/>
      <c r="BV963" s="577"/>
      <c r="BW963" s="577"/>
      <c r="BX963" s="577"/>
      <c r="BY963" s="577"/>
      <c r="BZ963" s="578"/>
      <c r="CA963" s="576"/>
      <c r="CB963" s="577"/>
      <c r="CC963" s="578"/>
      <c r="CD963" s="576"/>
      <c r="CE963" s="577"/>
      <c r="CF963" s="577"/>
      <c r="CG963" s="577"/>
      <c r="CH963" s="577"/>
      <c r="CI963" s="577"/>
      <c r="CJ963" s="577"/>
      <c r="CK963" s="577"/>
      <c r="CL963" s="577"/>
      <c r="CM963" s="578"/>
      <c r="CN963" s="576"/>
      <c r="CO963" s="577"/>
      <c r="CP963" s="577"/>
      <c r="CQ963" s="577"/>
      <c r="CR963" s="577"/>
      <c r="CS963" s="578"/>
      <c r="CT963" s="576"/>
      <c r="CU963" s="577"/>
      <c r="CV963" s="578"/>
      <c r="CW963" s="576"/>
      <c r="CX963" s="577"/>
      <c r="CY963" s="577"/>
      <c r="CZ963" s="577"/>
      <c r="DA963" s="577"/>
      <c r="DB963" s="577"/>
      <c r="DC963" s="577"/>
      <c r="DD963" s="578"/>
      <c r="DE963" s="576"/>
      <c r="DF963" s="577"/>
      <c r="DG963" s="577"/>
      <c r="DH963" s="577"/>
      <c r="DI963" s="577"/>
      <c r="DJ963" s="577"/>
      <c r="DK963" s="577"/>
      <c r="DL963" s="577"/>
      <c r="DM963" s="577"/>
      <c r="DN963" s="578"/>
      <c r="DO963" s="576"/>
      <c r="DP963" s="577"/>
      <c r="DQ963" s="577"/>
      <c r="DR963" s="577"/>
      <c r="DS963" s="577"/>
      <c r="DT963" s="577"/>
      <c r="DU963" s="577"/>
      <c r="DV963" s="577"/>
      <c r="DW963" s="577"/>
      <c r="DX963" s="578"/>
      <c r="DY963" s="201"/>
      <c r="DZ963" s="201"/>
      <c r="EA963" s="201"/>
      <c r="EB963" s="201"/>
      <c r="EC963" s="201"/>
      <c r="ED963" s="202"/>
      <c r="EE963" s="207"/>
      <c r="EF963" s="206"/>
      <c r="EG963" s="206"/>
      <c r="EH963" s="206"/>
      <c r="EI963" s="206"/>
      <c r="EJ963" s="206"/>
      <c r="EK963" s="206"/>
      <c r="EL963" s="206"/>
      <c r="EM963" s="206"/>
      <c r="EN963" s="206"/>
      <c r="EO963" s="66"/>
      <c r="EP963" s="66"/>
      <c r="EQ963" s="66"/>
      <c r="ER963" s="66"/>
      <c r="ES963" s="66"/>
      <c r="ET963" s="66"/>
      <c r="EU963" s="66"/>
      <c r="EV963" s="66"/>
      <c r="EW963" s="66"/>
      <c r="EX963" s="66"/>
      <c r="EY963" s="66"/>
      <c r="EZ963" s="66"/>
      <c r="FA963" s="66"/>
      <c r="FB963" s="66"/>
      <c r="FC963" s="66"/>
      <c r="FD963" s="66"/>
      <c r="FE963" s="66"/>
      <c r="FF963" s="66"/>
      <c r="FG963" s="66"/>
      <c r="FH963" s="66"/>
      <c r="FI963" s="66"/>
      <c r="FJ963" s="66"/>
      <c r="FK963" s="66"/>
      <c r="FL963" s="66"/>
      <c r="FM963" s="66"/>
      <c r="FN963" s="66"/>
      <c r="FO963" s="66"/>
      <c r="FP963" s="66"/>
      <c r="FQ963" s="66"/>
      <c r="FR963" s="66"/>
      <c r="FS963" s="66"/>
      <c r="FT963" s="66"/>
      <c r="FU963" s="66"/>
      <c r="FV963" s="66"/>
      <c r="FW963" s="66"/>
      <c r="FX963" s="66"/>
      <c r="FY963" s="66"/>
      <c r="FZ963" s="66"/>
      <c r="GA963" s="66"/>
      <c r="GB963" s="66"/>
      <c r="GC963" s="66"/>
      <c r="GD963" s="66"/>
      <c r="GE963" s="66"/>
      <c r="GF963" s="66"/>
      <c r="GG963" s="66"/>
      <c r="GH963" s="66"/>
      <c r="GI963" s="66"/>
      <c r="GJ963" s="66"/>
      <c r="GK963" s="66"/>
      <c r="GL963" s="66"/>
      <c r="GM963" s="66"/>
    </row>
    <row r="964" spans="1:195" s="122" customFormat="1" ht="17.100000000000001" customHeight="1" x14ac:dyDescent="0.4">
      <c r="A964" s="201"/>
      <c r="B964" s="201"/>
      <c r="C964" s="201"/>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c r="AW964" s="134"/>
      <c r="AX964" s="134"/>
      <c r="AY964" s="134"/>
      <c r="AZ964" s="134"/>
      <c r="BA964" s="134"/>
      <c r="BB964" s="134"/>
      <c r="BC964" s="134"/>
      <c r="BD964" s="134"/>
      <c r="BE964" s="134"/>
      <c r="BF964" s="134"/>
      <c r="BG964" s="134"/>
      <c r="BH964" s="134"/>
      <c r="BI964" s="134"/>
      <c r="BJ964" s="134"/>
      <c r="BK964" s="201"/>
      <c r="BL964" s="201"/>
      <c r="BM964" s="201"/>
      <c r="BN964" s="201"/>
      <c r="BO964" s="201"/>
      <c r="BP964" s="201"/>
      <c r="BQ964" s="201"/>
      <c r="BR964" s="579"/>
      <c r="BS964" s="580"/>
      <c r="BT964" s="581"/>
      <c r="BU964" s="576"/>
      <c r="BV964" s="577"/>
      <c r="BW964" s="577"/>
      <c r="BX964" s="577"/>
      <c r="BY964" s="577"/>
      <c r="BZ964" s="578"/>
      <c r="CA964" s="576"/>
      <c r="CB964" s="577"/>
      <c r="CC964" s="578"/>
      <c r="CD964" s="576"/>
      <c r="CE964" s="577"/>
      <c r="CF964" s="577"/>
      <c r="CG964" s="577"/>
      <c r="CH964" s="577"/>
      <c r="CI964" s="577"/>
      <c r="CJ964" s="577"/>
      <c r="CK964" s="577"/>
      <c r="CL964" s="577"/>
      <c r="CM964" s="578"/>
      <c r="CN964" s="576"/>
      <c r="CO964" s="577"/>
      <c r="CP964" s="577"/>
      <c r="CQ964" s="577"/>
      <c r="CR964" s="577"/>
      <c r="CS964" s="578"/>
      <c r="CT964" s="576"/>
      <c r="CU964" s="577"/>
      <c r="CV964" s="578"/>
      <c r="CW964" s="576"/>
      <c r="CX964" s="577"/>
      <c r="CY964" s="577"/>
      <c r="CZ964" s="577"/>
      <c r="DA964" s="577"/>
      <c r="DB964" s="577"/>
      <c r="DC964" s="577"/>
      <c r="DD964" s="578"/>
      <c r="DE964" s="576"/>
      <c r="DF964" s="577"/>
      <c r="DG964" s="577"/>
      <c r="DH964" s="577"/>
      <c r="DI964" s="577"/>
      <c r="DJ964" s="577"/>
      <c r="DK964" s="577"/>
      <c r="DL964" s="577"/>
      <c r="DM964" s="577"/>
      <c r="DN964" s="578"/>
      <c r="DO964" s="576"/>
      <c r="DP964" s="577"/>
      <c r="DQ964" s="577"/>
      <c r="DR964" s="577"/>
      <c r="DS964" s="577"/>
      <c r="DT964" s="577"/>
      <c r="DU964" s="577"/>
      <c r="DV964" s="577"/>
      <c r="DW964" s="577"/>
      <c r="DX964" s="578"/>
      <c r="DY964" s="201"/>
      <c r="DZ964" s="201"/>
      <c r="EA964" s="201"/>
      <c r="EB964" s="201"/>
      <c r="EC964" s="201"/>
      <c r="ED964" s="202"/>
      <c r="EE964" s="207"/>
      <c r="EF964" s="206"/>
      <c r="EG964" s="206"/>
      <c r="EH964" s="206"/>
      <c r="EI964" s="206"/>
      <c r="EJ964" s="206"/>
      <c r="EK964" s="206"/>
      <c r="EL964" s="206"/>
      <c r="EM964" s="206"/>
      <c r="EN964" s="206"/>
      <c r="EO964" s="66"/>
      <c r="EP964" s="66"/>
      <c r="EQ964" s="66"/>
      <c r="ER964" s="66"/>
      <c r="ES964" s="66"/>
      <c r="ET964" s="66"/>
      <c r="EU964" s="66"/>
      <c r="EV964" s="66"/>
      <c r="EW964" s="66"/>
      <c r="EX964" s="66"/>
      <c r="EY964" s="66"/>
      <c r="EZ964" s="66"/>
      <c r="FA964" s="66"/>
      <c r="FB964" s="66"/>
      <c r="FC964" s="66"/>
      <c r="FD964" s="66"/>
      <c r="FE964" s="66"/>
      <c r="FF964" s="66"/>
      <c r="FG964" s="66"/>
      <c r="FH964" s="66"/>
      <c r="FI964" s="66"/>
      <c r="FJ964" s="66"/>
      <c r="FK964" s="66"/>
      <c r="FL964" s="66"/>
      <c r="FM964" s="66"/>
      <c r="FN964" s="66"/>
      <c r="FO964" s="66"/>
      <c r="FP964" s="66"/>
      <c r="FQ964" s="66"/>
      <c r="FR964" s="66"/>
      <c r="FS964" s="66"/>
      <c r="FT964" s="66"/>
      <c r="FU964" s="66"/>
      <c r="FV964" s="66"/>
      <c r="FW964" s="66"/>
      <c r="FX964" s="66"/>
      <c r="FY964" s="66"/>
      <c r="FZ964" s="66"/>
      <c r="GA964" s="66"/>
      <c r="GB964" s="66"/>
      <c r="GC964" s="66"/>
      <c r="GD964" s="66"/>
      <c r="GE964" s="66"/>
      <c r="GF964" s="66"/>
      <c r="GG964" s="66"/>
      <c r="GH964" s="66"/>
      <c r="GI964" s="66"/>
      <c r="GJ964" s="66"/>
      <c r="GK964" s="66"/>
      <c r="GL964" s="66"/>
      <c r="GM964" s="66"/>
    </row>
    <row r="965" spans="1:195" s="122" customFormat="1" ht="17.100000000000001" customHeight="1" x14ac:dyDescent="0.4">
      <c r="A965" s="201"/>
      <c r="B965" s="201"/>
      <c r="C965" s="201"/>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c r="AW965" s="134"/>
      <c r="AX965" s="134"/>
      <c r="AY965" s="134"/>
      <c r="AZ965" s="134"/>
      <c r="BA965" s="134"/>
      <c r="BB965" s="134"/>
      <c r="BC965" s="134"/>
      <c r="BD965" s="134"/>
      <c r="BE965" s="134"/>
      <c r="BF965" s="134"/>
      <c r="BG965" s="134"/>
      <c r="BH965" s="134"/>
      <c r="BI965" s="134"/>
      <c r="BJ965" s="134"/>
      <c r="BK965" s="201"/>
      <c r="BL965" s="201"/>
      <c r="BM965" s="201"/>
      <c r="BN965" s="201"/>
      <c r="BO965" s="201"/>
      <c r="BP965" s="201"/>
      <c r="BQ965" s="201"/>
      <c r="BR965" s="579"/>
      <c r="BS965" s="580"/>
      <c r="BT965" s="581"/>
      <c r="BU965" s="576"/>
      <c r="BV965" s="577"/>
      <c r="BW965" s="577"/>
      <c r="BX965" s="577"/>
      <c r="BY965" s="577"/>
      <c r="BZ965" s="578"/>
      <c r="CA965" s="576"/>
      <c r="CB965" s="577"/>
      <c r="CC965" s="578"/>
      <c r="CD965" s="576"/>
      <c r="CE965" s="577"/>
      <c r="CF965" s="577"/>
      <c r="CG965" s="577"/>
      <c r="CH965" s="577"/>
      <c r="CI965" s="577"/>
      <c r="CJ965" s="577"/>
      <c r="CK965" s="577"/>
      <c r="CL965" s="577"/>
      <c r="CM965" s="578"/>
      <c r="CN965" s="576"/>
      <c r="CO965" s="577"/>
      <c r="CP965" s="577"/>
      <c r="CQ965" s="577"/>
      <c r="CR965" s="577"/>
      <c r="CS965" s="578"/>
      <c r="CT965" s="576"/>
      <c r="CU965" s="577"/>
      <c r="CV965" s="578"/>
      <c r="CW965" s="576"/>
      <c r="CX965" s="577"/>
      <c r="CY965" s="577"/>
      <c r="CZ965" s="577"/>
      <c r="DA965" s="577"/>
      <c r="DB965" s="577"/>
      <c r="DC965" s="577"/>
      <c r="DD965" s="578"/>
      <c r="DE965" s="576"/>
      <c r="DF965" s="577"/>
      <c r="DG965" s="577"/>
      <c r="DH965" s="577"/>
      <c r="DI965" s="577"/>
      <c r="DJ965" s="577"/>
      <c r="DK965" s="577"/>
      <c r="DL965" s="577"/>
      <c r="DM965" s="577"/>
      <c r="DN965" s="578"/>
      <c r="DO965" s="576"/>
      <c r="DP965" s="577"/>
      <c r="DQ965" s="577"/>
      <c r="DR965" s="577"/>
      <c r="DS965" s="577"/>
      <c r="DT965" s="577"/>
      <c r="DU965" s="577"/>
      <c r="DV965" s="577"/>
      <c r="DW965" s="577"/>
      <c r="DX965" s="578"/>
      <c r="DY965" s="201"/>
      <c r="DZ965" s="201"/>
      <c r="EA965" s="201"/>
      <c r="EB965" s="201"/>
      <c r="EC965" s="201"/>
      <c r="ED965" s="202"/>
      <c r="EE965" s="207"/>
      <c r="EF965" s="206"/>
      <c r="EG965" s="206"/>
      <c r="EH965" s="206"/>
      <c r="EI965" s="206"/>
      <c r="EJ965" s="206"/>
      <c r="EK965" s="206"/>
      <c r="EL965" s="206"/>
      <c r="EM965" s="206"/>
      <c r="EN965" s="206"/>
      <c r="EO965" s="66"/>
      <c r="EP965" s="66"/>
      <c r="EQ965" s="66"/>
      <c r="ER965" s="66"/>
      <c r="ES965" s="66"/>
      <c r="ET965" s="66"/>
      <c r="EU965" s="66"/>
      <c r="EV965" s="66"/>
      <c r="EW965" s="66"/>
      <c r="EX965" s="66"/>
      <c r="EY965" s="66"/>
      <c r="EZ965" s="66"/>
      <c r="FA965" s="66"/>
      <c r="FB965" s="66"/>
      <c r="FC965" s="66"/>
      <c r="FD965" s="66"/>
      <c r="FE965" s="66"/>
      <c r="FF965" s="66"/>
      <c r="FG965" s="66"/>
      <c r="FH965" s="66"/>
      <c r="FI965" s="66"/>
      <c r="FJ965" s="66"/>
      <c r="FK965" s="66"/>
      <c r="FL965" s="66"/>
      <c r="FM965" s="66"/>
      <c r="FN965" s="66"/>
      <c r="FO965" s="66"/>
      <c r="FP965" s="66"/>
      <c r="FQ965" s="66"/>
      <c r="FR965" s="66"/>
      <c r="FS965" s="66"/>
      <c r="FT965" s="66"/>
      <c r="FU965" s="66"/>
      <c r="FV965" s="66"/>
      <c r="FW965" s="66"/>
      <c r="FX965" s="66"/>
      <c r="FY965" s="66"/>
      <c r="FZ965" s="66"/>
      <c r="GA965" s="66"/>
      <c r="GB965" s="66"/>
      <c r="GC965" s="66"/>
      <c r="GD965" s="66"/>
      <c r="GE965" s="66"/>
      <c r="GF965" s="66"/>
      <c r="GG965" s="66"/>
      <c r="GH965" s="66"/>
      <c r="GI965" s="66"/>
      <c r="GJ965" s="66"/>
      <c r="GK965" s="66"/>
      <c r="GL965" s="66"/>
      <c r="GM965" s="66"/>
    </row>
    <row r="966" spans="1:195" s="122" customFormat="1" ht="17.100000000000001" customHeight="1" x14ac:dyDescent="0.4">
      <c r="A966" s="201"/>
      <c r="B966" s="201"/>
      <c r="C966" s="201"/>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c r="AX966" s="134"/>
      <c r="AY966" s="134"/>
      <c r="AZ966" s="134"/>
      <c r="BA966" s="134"/>
      <c r="BB966" s="134"/>
      <c r="BC966" s="134"/>
      <c r="BD966" s="134"/>
      <c r="BE966" s="134"/>
      <c r="BF966" s="134"/>
      <c r="BG966" s="134"/>
      <c r="BH966" s="134"/>
      <c r="BI966" s="134"/>
      <c r="BJ966" s="134"/>
      <c r="BK966" s="201"/>
      <c r="BL966" s="201"/>
      <c r="BM966" s="201"/>
      <c r="BN966" s="201"/>
      <c r="BO966" s="201"/>
      <c r="BP966" s="201"/>
      <c r="BQ966" s="201"/>
      <c r="BR966" s="579"/>
      <c r="BS966" s="580"/>
      <c r="BT966" s="581"/>
      <c r="BU966" s="576"/>
      <c r="BV966" s="577"/>
      <c r="BW966" s="577"/>
      <c r="BX966" s="577"/>
      <c r="BY966" s="577"/>
      <c r="BZ966" s="578"/>
      <c r="CA966" s="576"/>
      <c r="CB966" s="577"/>
      <c r="CC966" s="578"/>
      <c r="CD966" s="576"/>
      <c r="CE966" s="577"/>
      <c r="CF966" s="577"/>
      <c r="CG966" s="577"/>
      <c r="CH966" s="577"/>
      <c r="CI966" s="577"/>
      <c r="CJ966" s="577"/>
      <c r="CK966" s="577"/>
      <c r="CL966" s="577"/>
      <c r="CM966" s="578"/>
      <c r="CN966" s="576"/>
      <c r="CO966" s="577"/>
      <c r="CP966" s="577"/>
      <c r="CQ966" s="577"/>
      <c r="CR966" s="577"/>
      <c r="CS966" s="578"/>
      <c r="CT966" s="576"/>
      <c r="CU966" s="577"/>
      <c r="CV966" s="578"/>
      <c r="CW966" s="576"/>
      <c r="CX966" s="577"/>
      <c r="CY966" s="577"/>
      <c r="CZ966" s="577"/>
      <c r="DA966" s="577"/>
      <c r="DB966" s="577"/>
      <c r="DC966" s="577"/>
      <c r="DD966" s="578"/>
      <c r="DE966" s="576"/>
      <c r="DF966" s="577"/>
      <c r="DG966" s="577"/>
      <c r="DH966" s="577"/>
      <c r="DI966" s="577"/>
      <c r="DJ966" s="577"/>
      <c r="DK966" s="577"/>
      <c r="DL966" s="577"/>
      <c r="DM966" s="577"/>
      <c r="DN966" s="578"/>
      <c r="DO966" s="576"/>
      <c r="DP966" s="577"/>
      <c r="DQ966" s="577"/>
      <c r="DR966" s="577"/>
      <c r="DS966" s="577"/>
      <c r="DT966" s="577"/>
      <c r="DU966" s="577"/>
      <c r="DV966" s="577"/>
      <c r="DW966" s="577"/>
      <c r="DX966" s="578"/>
      <c r="DY966" s="201"/>
      <c r="DZ966" s="201"/>
      <c r="EA966" s="201"/>
      <c r="EB966" s="201"/>
      <c r="EC966" s="201"/>
      <c r="ED966" s="202"/>
      <c r="EE966" s="207"/>
      <c r="EF966" s="206"/>
      <c r="EG966" s="206"/>
      <c r="EH966" s="206"/>
      <c r="EI966" s="206"/>
      <c r="EJ966" s="206"/>
      <c r="EK966" s="206"/>
      <c r="EL966" s="206"/>
      <c r="EM966" s="206"/>
      <c r="EN966" s="206"/>
      <c r="EO966" s="66"/>
      <c r="EP966" s="66"/>
      <c r="EQ966" s="66"/>
      <c r="ER966" s="66"/>
      <c r="ES966" s="66"/>
      <c r="ET966" s="66"/>
      <c r="EU966" s="66"/>
      <c r="EV966" s="66"/>
      <c r="EW966" s="66"/>
      <c r="EX966" s="66"/>
      <c r="EY966" s="66"/>
      <c r="EZ966" s="66"/>
      <c r="FA966" s="66"/>
      <c r="FB966" s="66"/>
      <c r="FC966" s="66"/>
      <c r="FD966" s="66"/>
      <c r="FE966" s="66"/>
      <c r="FF966" s="66"/>
      <c r="FG966" s="66"/>
      <c r="FH966" s="66"/>
      <c r="FI966" s="66"/>
      <c r="FJ966" s="66"/>
      <c r="FK966" s="66"/>
      <c r="FL966" s="66"/>
      <c r="FM966" s="66"/>
      <c r="FN966" s="66"/>
      <c r="FO966" s="66"/>
      <c r="FP966" s="66"/>
      <c r="FQ966" s="66"/>
      <c r="FR966" s="66"/>
      <c r="FS966" s="66"/>
      <c r="FT966" s="66"/>
      <c r="FU966" s="66"/>
      <c r="FV966" s="66"/>
      <c r="FW966" s="66"/>
      <c r="FX966" s="66"/>
      <c r="FY966" s="66"/>
      <c r="FZ966" s="66"/>
      <c r="GA966" s="66"/>
      <c r="GB966" s="66"/>
      <c r="GC966" s="66"/>
      <c r="GD966" s="66"/>
      <c r="GE966" s="66"/>
      <c r="GF966" s="66"/>
      <c r="GG966" s="66"/>
      <c r="GH966" s="66"/>
      <c r="GI966" s="66"/>
      <c r="GJ966" s="66"/>
      <c r="GK966" s="66"/>
      <c r="GL966" s="66"/>
      <c r="GM966" s="66"/>
    </row>
    <row r="967" spans="1:195" s="122" customFormat="1" ht="17.100000000000001" customHeight="1" x14ac:dyDescent="0.4">
      <c r="A967" s="201"/>
      <c r="B967" s="201"/>
      <c r="C967" s="201"/>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c r="AW967" s="134"/>
      <c r="AX967" s="134"/>
      <c r="AY967" s="134"/>
      <c r="AZ967" s="134"/>
      <c r="BA967" s="134"/>
      <c r="BB967" s="134"/>
      <c r="BC967" s="134"/>
      <c r="BD967" s="134"/>
      <c r="BE967" s="134"/>
      <c r="BF967" s="134"/>
      <c r="BG967" s="134"/>
      <c r="BH967" s="134"/>
      <c r="BI967" s="134"/>
      <c r="BJ967" s="134"/>
      <c r="BK967" s="201"/>
      <c r="BL967" s="201"/>
      <c r="BM967" s="201"/>
      <c r="BN967" s="201"/>
      <c r="BO967" s="201"/>
      <c r="BP967" s="201"/>
      <c r="BQ967" s="201"/>
      <c r="BR967" s="579"/>
      <c r="BS967" s="580"/>
      <c r="BT967" s="581"/>
      <c r="BU967" s="576"/>
      <c r="BV967" s="577"/>
      <c r="BW967" s="577"/>
      <c r="BX967" s="577"/>
      <c r="BY967" s="577"/>
      <c r="BZ967" s="578"/>
      <c r="CA967" s="576"/>
      <c r="CB967" s="577"/>
      <c r="CC967" s="578"/>
      <c r="CD967" s="576"/>
      <c r="CE967" s="577"/>
      <c r="CF967" s="577"/>
      <c r="CG967" s="577"/>
      <c r="CH967" s="577"/>
      <c r="CI967" s="577"/>
      <c r="CJ967" s="577"/>
      <c r="CK967" s="577"/>
      <c r="CL967" s="577"/>
      <c r="CM967" s="578"/>
      <c r="CN967" s="576"/>
      <c r="CO967" s="577"/>
      <c r="CP967" s="577"/>
      <c r="CQ967" s="577"/>
      <c r="CR967" s="577"/>
      <c r="CS967" s="578"/>
      <c r="CT967" s="576"/>
      <c r="CU967" s="577"/>
      <c r="CV967" s="578"/>
      <c r="CW967" s="576"/>
      <c r="CX967" s="577"/>
      <c r="CY967" s="577"/>
      <c r="CZ967" s="577"/>
      <c r="DA967" s="577"/>
      <c r="DB967" s="577"/>
      <c r="DC967" s="577"/>
      <c r="DD967" s="578"/>
      <c r="DE967" s="576"/>
      <c r="DF967" s="577"/>
      <c r="DG967" s="577"/>
      <c r="DH967" s="577"/>
      <c r="DI967" s="577"/>
      <c r="DJ967" s="577"/>
      <c r="DK967" s="577"/>
      <c r="DL967" s="577"/>
      <c r="DM967" s="577"/>
      <c r="DN967" s="578"/>
      <c r="DO967" s="576"/>
      <c r="DP967" s="577"/>
      <c r="DQ967" s="577"/>
      <c r="DR967" s="577"/>
      <c r="DS967" s="577"/>
      <c r="DT967" s="577"/>
      <c r="DU967" s="577"/>
      <c r="DV967" s="577"/>
      <c r="DW967" s="577"/>
      <c r="DX967" s="578"/>
      <c r="DY967" s="201"/>
      <c r="DZ967" s="201"/>
      <c r="EA967" s="201"/>
      <c r="EB967" s="201"/>
      <c r="EC967" s="201"/>
      <c r="ED967" s="202"/>
      <c r="EE967" s="207"/>
      <c r="EF967" s="206"/>
      <c r="EG967" s="206"/>
      <c r="EH967" s="206"/>
      <c r="EI967" s="206"/>
      <c r="EJ967" s="206"/>
      <c r="EK967" s="206"/>
      <c r="EL967" s="206"/>
      <c r="EM967" s="206"/>
      <c r="EN967" s="206"/>
      <c r="EO967" s="66"/>
      <c r="EP967" s="66"/>
      <c r="EQ967" s="66"/>
      <c r="ER967" s="66"/>
      <c r="ES967" s="66"/>
      <c r="ET967" s="66"/>
      <c r="EU967" s="66"/>
      <c r="EV967" s="66"/>
      <c r="EW967" s="66"/>
      <c r="EX967" s="66"/>
      <c r="EY967" s="66"/>
      <c r="EZ967" s="66"/>
      <c r="FA967" s="66"/>
      <c r="FB967" s="66"/>
      <c r="FC967" s="66"/>
      <c r="FD967" s="66"/>
      <c r="FE967" s="66"/>
      <c r="FF967" s="66"/>
      <c r="FG967" s="66"/>
      <c r="FH967" s="66"/>
      <c r="FI967" s="66"/>
      <c r="FJ967" s="66"/>
      <c r="FK967" s="66"/>
      <c r="FL967" s="66"/>
      <c r="FM967" s="66"/>
      <c r="FN967" s="66"/>
      <c r="FO967" s="66"/>
      <c r="FP967" s="66"/>
      <c r="FQ967" s="66"/>
      <c r="FR967" s="66"/>
      <c r="FS967" s="66"/>
      <c r="FT967" s="66"/>
      <c r="FU967" s="66"/>
      <c r="FV967" s="66"/>
      <c r="FW967" s="66"/>
      <c r="FX967" s="66"/>
      <c r="FY967" s="66"/>
      <c r="FZ967" s="66"/>
      <c r="GA967" s="66"/>
      <c r="GB967" s="66"/>
      <c r="GC967" s="66"/>
      <c r="GD967" s="66"/>
      <c r="GE967" s="66"/>
      <c r="GF967" s="66"/>
      <c r="GG967" s="66"/>
      <c r="GH967" s="66"/>
      <c r="GI967" s="66"/>
      <c r="GJ967" s="66"/>
      <c r="GK967" s="66"/>
      <c r="GL967" s="66"/>
      <c r="GM967" s="66"/>
    </row>
    <row r="968" spans="1:195" s="122" customFormat="1" ht="17.100000000000001" customHeight="1" x14ac:dyDescent="0.4">
      <c r="A968" s="201"/>
      <c r="B968" s="201"/>
      <c r="C968" s="201"/>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4"/>
      <c r="AZ968" s="134"/>
      <c r="BA968" s="134"/>
      <c r="BB968" s="134"/>
      <c r="BC968" s="134"/>
      <c r="BD968" s="134"/>
      <c r="BE968" s="134"/>
      <c r="BF968" s="134"/>
      <c r="BG968" s="134"/>
      <c r="BH968" s="134"/>
      <c r="BI968" s="134"/>
      <c r="BJ968" s="134"/>
      <c r="BK968" s="201"/>
      <c r="BL968" s="201"/>
      <c r="BM968" s="201"/>
      <c r="BN968" s="201"/>
      <c r="BO968" s="201"/>
      <c r="BP968" s="201"/>
      <c r="BQ968" s="201"/>
      <c r="BR968" s="579"/>
      <c r="BS968" s="580"/>
      <c r="BT968" s="581"/>
      <c r="BU968" s="576"/>
      <c r="BV968" s="577"/>
      <c r="BW968" s="577"/>
      <c r="BX968" s="577"/>
      <c r="BY968" s="577"/>
      <c r="BZ968" s="578"/>
      <c r="CA968" s="576"/>
      <c r="CB968" s="577"/>
      <c r="CC968" s="578"/>
      <c r="CD968" s="576"/>
      <c r="CE968" s="577"/>
      <c r="CF968" s="577"/>
      <c r="CG968" s="577"/>
      <c r="CH968" s="577"/>
      <c r="CI968" s="577"/>
      <c r="CJ968" s="577"/>
      <c r="CK968" s="577"/>
      <c r="CL968" s="577"/>
      <c r="CM968" s="578"/>
      <c r="CN968" s="576"/>
      <c r="CO968" s="577"/>
      <c r="CP968" s="577"/>
      <c r="CQ968" s="577"/>
      <c r="CR968" s="577"/>
      <c r="CS968" s="578"/>
      <c r="CT968" s="576"/>
      <c r="CU968" s="577"/>
      <c r="CV968" s="578"/>
      <c r="CW968" s="576"/>
      <c r="CX968" s="577"/>
      <c r="CY968" s="577"/>
      <c r="CZ968" s="577"/>
      <c r="DA968" s="577"/>
      <c r="DB968" s="577"/>
      <c r="DC968" s="577"/>
      <c r="DD968" s="578"/>
      <c r="DE968" s="576"/>
      <c r="DF968" s="577"/>
      <c r="DG968" s="577"/>
      <c r="DH968" s="577"/>
      <c r="DI968" s="577"/>
      <c r="DJ968" s="577"/>
      <c r="DK968" s="577"/>
      <c r="DL968" s="577"/>
      <c r="DM968" s="577"/>
      <c r="DN968" s="578"/>
      <c r="DO968" s="576"/>
      <c r="DP968" s="577"/>
      <c r="DQ968" s="577"/>
      <c r="DR968" s="577"/>
      <c r="DS968" s="577"/>
      <c r="DT968" s="577"/>
      <c r="DU968" s="577"/>
      <c r="DV968" s="577"/>
      <c r="DW968" s="577"/>
      <c r="DX968" s="578"/>
      <c r="DY968" s="201"/>
      <c r="DZ968" s="201"/>
      <c r="EA968" s="201"/>
      <c r="EB968" s="201"/>
      <c r="EC968" s="201"/>
      <c r="ED968" s="202"/>
      <c r="EE968" s="207"/>
      <c r="EF968" s="206"/>
      <c r="EG968" s="206"/>
      <c r="EH968" s="206"/>
      <c r="EI968" s="206"/>
      <c r="EJ968" s="206"/>
      <c r="EK968" s="206"/>
      <c r="EL968" s="206"/>
      <c r="EM968" s="206"/>
      <c r="EN968" s="206"/>
      <c r="EO968" s="66"/>
      <c r="EP968" s="66"/>
      <c r="EQ968" s="66"/>
      <c r="ER968" s="66"/>
      <c r="ES968" s="66"/>
      <c r="ET968" s="66"/>
      <c r="EU968" s="66"/>
      <c r="EV968" s="66"/>
      <c r="EW968" s="66"/>
      <c r="EX968" s="66"/>
      <c r="EY968" s="66"/>
      <c r="EZ968" s="66"/>
      <c r="FA968" s="66"/>
      <c r="FB968" s="66"/>
      <c r="FC968" s="66"/>
      <c r="FD968" s="66"/>
      <c r="FE968" s="66"/>
      <c r="FF968" s="66"/>
      <c r="FG968" s="66"/>
      <c r="FH968" s="66"/>
      <c r="FI968" s="66"/>
      <c r="FJ968" s="66"/>
      <c r="FK968" s="66"/>
      <c r="FL968" s="66"/>
      <c r="FM968" s="66"/>
      <c r="FN968" s="66"/>
      <c r="FO968" s="66"/>
      <c r="FP968" s="66"/>
      <c r="FQ968" s="66"/>
      <c r="FR968" s="66"/>
      <c r="FS968" s="66"/>
      <c r="FT968" s="66"/>
      <c r="FU968" s="66"/>
      <c r="FV968" s="66"/>
      <c r="FW968" s="66"/>
      <c r="FX968" s="66"/>
      <c r="FY968" s="66"/>
      <c r="FZ968" s="66"/>
      <c r="GA968" s="66"/>
      <c r="GB968" s="66"/>
      <c r="GC968" s="66"/>
      <c r="GD968" s="66"/>
      <c r="GE968" s="66"/>
      <c r="GF968" s="66"/>
      <c r="GG968" s="66"/>
      <c r="GH968" s="66"/>
      <c r="GI968" s="66"/>
      <c r="GJ968" s="66"/>
      <c r="GK968" s="66"/>
      <c r="GL968" s="66"/>
      <c r="GM968" s="66"/>
    </row>
    <row r="969" spans="1:195" s="122" customFormat="1" ht="17.100000000000001" customHeight="1" x14ac:dyDescent="0.4">
      <c r="A969" s="201"/>
      <c r="B969" s="201"/>
      <c r="C969" s="201"/>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4"/>
      <c r="AZ969" s="134"/>
      <c r="BA969" s="134"/>
      <c r="BB969" s="134"/>
      <c r="BC969" s="134"/>
      <c r="BD969" s="134"/>
      <c r="BE969" s="134"/>
      <c r="BF969" s="134"/>
      <c r="BG969" s="134"/>
      <c r="BH969" s="134"/>
      <c r="BI969" s="134"/>
      <c r="BJ969" s="134"/>
      <c r="BK969" s="201"/>
      <c r="BL969" s="201"/>
      <c r="BM969" s="201"/>
      <c r="BN969" s="201"/>
      <c r="BO969" s="201"/>
      <c r="BP969" s="201"/>
      <c r="BQ969" s="201"/>
      <c r="BR969" s="579"/>
      <c r="BS969" s="580"/>
      <c r="BT969" s="581"/>
      <c r="BU969" s="576"/>
      <c r="BV969" s="577"/>
      <c r="BW969" s="577"/>
      <c r="BX969" s="577"/>
      <c r="BY969" s="577"/>
      <c r="BZ969" s="578"/>
      <c r="CA969" s="576"/>
      <c r="CB969" s="577"/>
      <c r="CC969" s="578"/>
      <c r="CD969" s="576"/>
      <c r="CE969" s="577"/>
      <c r="CF969" s="577"/>
      <c r="CG969" s="577"/>
      <c r="CH969" s="577"/>
      <c r="CI969" s="577"/>
      <c r="CJ969" s="577"/>
      <c r="CK969" s="577"/>
      <c r="CL969" s="577"/>
      <c r="CM969" s="578"/>
      <c r="CN969" s="576"/>
      <c r="CO969" s="577"/>
      <c r="CP969" s="577"/>
      <c r="CQ969" s="577"/>
      <c r="CR969" s="577"/>
      <c r="CS969" s="578"/>
      <c r="CT969" s="576"/>
      <c r="CU969" s="577"/>
      <c r="CV969" s="578"/>
      <c r="CW969" s="576"/>
      <c r="CX969" s="577"/>
      <c r="CY969" s="577"/>
      <c r="CZ969" s="577"/>
      <c r="DA969" s="577"/>
      <c r="DB969" s="577"/>
      <c r="DC969" s="577"/>
      <c r="DD969" s="578"/>
      <c r="DE969" s="576"/>
      <c r="DF969" s="577"/>
      <c r="DG969" s="577"/>
      <c r="DH969" s="577"/>
      <c r="DI969" s="577"/>
      <c r="DJ969" s="577"/>
      <c r="DK969" s="577"/>
      <c r="DL969" s="577"/>
      <c r="DM969" s="577"/>
      <c r="DN969" s="578"/>
      <c r="DO969" s="576"/>
      <c r="DP969" s="577"/>
      <c r="DQ969" s="577"/>
      <c r="DR969" s="577"/>
      <c r="DS969" s="577"/>
      <c r="DT969" s="577"/>
      <c r="DU969" s="577"/>
      <c r="DV969" s="577"/>
      <c r="DW969" s="577"/>
      <c r="DX969" s="578"/>
      <c r="DY969" s="201"/>
      <c r="DZ969" s="201"/>
      <c r="EA969" s="201"/>
      <c r="EB969" s="201"/>
      <c r="EC969" s="201"/>
      <c r="ED969" s="202"/>
      <c r="EE969" s="134"/>
      <c r="EF969" s="66"/>
      <c r="EG969" s="66"/>
      <c r="EH969" s="66"/>
      <c r="EI969" s="66"/>
      <c r="EJ969" s="66"/>
      <c r="EK969" s="66"/>
      <c r="EL969" s="66"/>
      <c r="EM969" s="66"/>
      <c r="EN969" s="66"/>
      <c r="EO969" s="66"/>
      <c r="EP969" s="66"/>
      <c r="EQ969" s="66"/>
      <c r="ER969" s="66"/>
      <c r="ES969" s="66"/>
      <c r="ET969" s="66"/>
      <c r="EU969" s="66"/>
      <c r="EV969" s="66"/>
      <c r="EW969" s="66"/>
      <c r="EX969" s="66"/>
      <c r="EY969" s="66"/>
      <c r="EZ969" s="66"/>
      <c r="FA969" s="66"/>
      <c r="FB969" s="66"/>
      <c r="FC969" s="66"/>
      <c r="FD969" s="66"/>
      <c r="FE969" s="66"/>
      <c r="FF969" s="66"/>
      <c r="FG969" s="66"/>
      <c r="FH969" s="66"/>
      <c r="FI969" s="66"/>
      <c r="FJ969" s="66"/>
      <c r="FK969" s="66"/>
      <c r="FL969" s="66"/>
      <c r="FM969" s="66"/>
      <c r="FN969" s="66"/>
      <c r="FO969" s="66"/>
      <c r="FP969" s="66"/>
      <c r="FQ969" s="66"/>
      <c r="FR969" s="66"/>
      <c r="FS969" s="66"/>
      <c r="FT969" s="66"/>
      <c r="FU969" s="66"/>
      <c r="FV969" s="66"/>
      <c r="FW969" s="66"/>
      <c r="FX969" s="66"/>
      <c r="FY969" s="66"/>
      <c r="FZ969" s="66"/>
      <c r="GA969" s="66"/>
      <c r="GB969" s="66"/>
      <c r="GC969" s="66"/>
      <c r="GD969" s="66"/>
      <c r="GE969" s="66"/>
      <c r="GF969" s="66"/>
      <c r="GG969" s="66"/>
      <c r="GH969" s="66"/>
      <c r="GI969" s="66"/>
      <c r="GJ969" s="66"/>
      <c r="GK969" s="66"/>
      <c r="GL969" s="66"/>
      <c r="GM969" s="66"/>
    </row>
    <row r="970" spans="1:195" s="122" customFormat="1" ht="17.100000000000001" customHeight="1" x14ac:dyDescent="0.4">
      <c r="A970" s="201"/>
      <c r="B970" s="201"/>
      <c r="C970" s="201"/>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4"/>
      <c r="AZ970" s="134"/>
      <c r="BA970" s="134"/>
      <c r="BB970" s="134"/>
      <c r="BC970" s="134"/>
      <c r="BD970" s="134"/>
      <c r="BE970" s="134"/>
      <c r="BF970" s="134"/>
      <c r="BG970" s="134"/>
      <c r="BH970" s="134"/>
      <c r="BI970" s="134"/>
      <c r="BJ970" s="134"/>
      <c r="BK970" s="201"/>
      <c r="BL970" s="201"/>
      <c r="BM970" s="201"/>
      <c r="BN970" s="201"/>
      <c r="BO970" s="201"/>
      <c r="BP970" s="201"/>
      <c r="BQ970" s="201"/>
      <c r="BR970" s="579"/>
      <c r="BS970" s="580"/>
      <c r="BT970" s="581"/>
      <c r="BU970" s="576"/>
      <c r="BV970" s="577"/>
      <c r="BW970" s="577"/>
      <c r="BX970" s="577"/>
      <c r="BY970" s="577"/>
      <c r="BZ970" s="578"/>
      <c r="CA970" s="576"/>
      <c r="CB970" s="577"/>
      <c r="CC970" s="578"/>
      <c r="CD970" s="576"/>
      <c r="CE970" s="577"/>
      <c r="CF970" s="577"/>
      <c r="CG970" s="577"/>
      <c r="CH970" s="577"/>
      <c r="CI970" s="577"/>
      <c r="CJ970" s="577"/>
      <c r="CK970" s="577"/>
      <c r="CL970" s="577"/>
      <c r="CM970" s="578"/>
      <c r="CN970" s="576"/>
      <c r="CO970" s="577"/>
      <c r="CP970" s="577"/>
      <c r="CQ970" s="577"/>
      <c r="CR970" s="577"/>
      <c r="CS970" s="578"/>
      <c r="CT970" s="576"/>
      <c r="CU970" s="577"/>
      <c r="CV970" s="578"/>
      <c r="CW970" s="576"/>
      <c r="CX970" s="577"/>
      <c r="CY970" s="577"/>
      <c r="CZ970" s="577"/>
      <c r="DA970" s="577"/>
      <c r="DB970" s="577"/>
      <c r="DC970" s="577"/>
      <c r="DD970" s="578"/>
      <c r="DE970" s="576"/>
      <c r="DF970" s="577"/>
      <c r="DG970" s="577"/>
      <c r="DH970" s="577"/>
      <c r="DI970" s="577"/>
      <c r="DJ970" s="577"/>
      <c r="DK970" s="577"/>
      <c r="DL970" s="577"/>
      <c r="DM970" s="577"/>
      <c r="DN970" s="578"/>
      <c r="DO970" s="576"/>
      <c r="DP970" s="577"/>
      <c r="DQ970" s="577"/>
      <c r="DR970" s="577"/>
      <c r="DS970" s="577"/>
      <c r="DT970" s="577"/>
      <c r="DU970" s="577"/>
      <c r="DV970" s="577"/>
      <c r="DW970" s="577"/>
      <c r="DX970" s="578"/>
      <c r="DY970" s="201"/>
      <c r="DZ970" s="201"/>
      <c r="EA970" s="201"/>
      <c r="EB970" s="201"/>
      <c r="EC970" s="201"/>
      <c r="ED970" s="202"/>
      <c r="EE970" s="134"/>
      <c r="EF970" s="66"/>
      <c r="EG970" s="66"/>
      <c r="EH970" s="66"/>
      <c r="EI970" s="66"/>
      <c r="EJ970" s="66"/>
      <c r="EK970" s="66"/>
      <c r="EL970" s="66"/>
      <c r="EM970" s="66"/>
      <c r="EN970" s="66"/>
      <c r="EO970" s="66"/>
      <c r="EP970" s="66"/>
      <c r="EQ970" s="66"/>
      <c r="ER970" s="66"/>
      <c r="ES970" s="66"/>
      <c r="ET970" s="66"/>
      <c r="EU970" s="66"/>
      <c r="EV970" s="66"/>
      <c r="EW970" s="66"/>
      <c r="EX970" s="66"/>
      <c r="EY970" s="66"/>
      <c r="EZ970" s="66"/>
      <c r="FA970" s="66"/>
      <c r="FB970" s="66"/>
      <c r="FC970" s="66"/>
      <c r="FD970" s="66"/>
      <c r="FE970" s="66"/>
      <c r="FF970" s="66"/>
      <c r="FG970" s="66"/>
      <c r="FH970" s="66"/>
      <c r="FI970" s="66"/>
      <c r="FJ970" s="66"/>
      <c r="FK970" s="66"/>
      <c r="FL970" s="66"/>
      <c r="FM970" s="66"/>
      <c r="FN970" s="66"/>
      <c r="FO970" s="66"/>
      <c r="FP970" s="66"/>
      <c r="FQ970" s="66"/>
      <c r="FR970" s="66"/>
      <c r="FS970" s="66"/>
      <c r="FT970" s="66"/>
      <c r="FU970" s="66"/>
      <c r="FV970" s="66"/>
      <c r="FW970" s="66"/>
      <c r="FX970" s="66"/>
      <c r="FY970" s="66"/>
      <c r="FZ970" s="66"/>
      <c r="GA970" s="66"/>
      <c r="GB970" s="66"/>
      <c r="GC970" s="66"/>
      <c r="GD970" s="66"/>
      <c r="GE970" s="66"/>
      <c r="GF970" s="66"/>
      <c r="GG970" s="66"/>
      <c r="GH970" s="66"/>
      <c r="GI970" s="66"/>
      <c r="GJ970" s="66"/>
      <c r="GK970" s="66"/>
      <c r="GL970" s="66"/>
      <c r="GM970" s="66"/>
    </row>
    <row r="971" spans="1:195" s="122" customFormat="1" ht="17.100000000000001" customHeight="1" x14ac:dyDescent="0.4">
      <c r="A971" s="201"/>
      <c r="B971" s="201"/>
      <c r="C971" s="201"/>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4"/>
      <c r="AZ971" s="134"/>
      <c r="BA971" s="134"/>
      <c r="BB971" s="134"/>
      <c r="BC971" s="134"/>
      <c r="BD971" s="134"/>
      <c r="BE971" s="134"/>
      <c r="BF971" s="134"/>
      <c r="BG971" s="134"/>
      <c r="BH971" s="134"/>
      <c r="BI971" s="134"/>
      <c r="BJ971" s="134"/>
      <c r="BK971" s="201"/>
      <c r="BL971" s="201"/>
      <c r="BM971" s="201"/>
      <c r="BN971" s="201"/>
      <c r="BO971" s="201"/>
      <c r="BP971" s="201"/>
      <c r="BQ971" s="201"/>
      <c r="BR971" s="579"/>
      <c r="BS971" s="580"/>
      <c r="BT971" s="581"/>
      <c r="BU971" s="576"/>
      <c r="BV971" s="577"/>
      <c r="BW971" s="577"/>
      <c r="BX971" s="577"/>
      <c r="BY971" s="577"/>
      <c r="BZ971" s="578"/>
      <c r="CA971" s="576"/>
      <c r="CB971" s="577"/>
      <c r="CC971" s="578"/>
      <c r="CD971" s="576"/>
      <c r="CE971" s="577"/>
      <c r="CF971" s="577"/>
      <c r="CG971" s="577"/>
      <c r="CH971" s="577"/>
      <c r="CI971" s="577"/>
      <c r="CJ971" s="577"/>
      <c r="CK971" s="577"/>
      <c r="CL971" s="577"/>
      <c r="CM971" s="578"/>
      <c r="CN971" s="576"/>
      <c r="CO971" s="577"/>
      <c r="CP971" s="577"/>
      <c r="CQ971" s="577"/>
      <c r="CR971" s="577"/>
      <c r="CS971" s="578"/>
      <c r="CT971" s="576"/>
      <c r="CU971" s="577"/>
      <c r="CV971" s="578"/>
      <c r="CW971" s="576"/>
      <c r="CX971" s="577"/>
      <c r="CY971" s="577"/>
      <c r="CZ971" s="577"/>
      <c r="DA971" s="577"/>
      <c r="DB971" s="577"/>
      <c r="DC971" s="577"/>
      <c r="DD971" s="578"/>
      <c r="DE971" s="576"/>
      <c r="DF971" s="577"/>
      <c r="DG971" s="577"/>
      <c r="DH971" s="577"/>
      <c r="DI971" s="577"/>
      <c r="DJ971" s="577"/>
      <c r="DK971" s="577"/>
      <c r="DL971" s="577"/>
      <c r="DM971" s="577"/>
      <c r="DN971" s="578"/>
      <c r="DO971" s="576"/>
      <c r="DP971" s="577"/>
      <c r="DQ971" s="577"/>
      <c r="DR971" s="577"/>
      <c r="DS971" s="577"/>
      <c r="DT971" s="577"/>
      <c r="DU971" s="577"/>
      <c r="DV971" s="577"/>
      <c r="DW971" s="577"/>
      <c r="DX971" s="578"/>
      <c r="DY971" s="201"/>
      <c r="DZ971" s="201"/>
      <c r="EA971" s="201"/>
      <c r="EB971" s="201"/>
      <c r="EC971" s="201"/>
      <c r="ED971" s="202"/>
      <c r="EE971" s="134"/>
      <c r="EF971" s="66"/>
      <c r="EG971" s="66"/>
      <c r="EH971" s="66"/>
      <c r="EI971" s="66"/>
      <c r="EJ971" s="66"/>
      <c r="EK971" s="66"/>
      <c r="EL971" s="66"/>
      <c r="EM971" s="66"/>
      <c r="EN971" s="66"/>
      <c r="EO971" s="66"/>
      <c r="EP971" s="66"/>
      <c r="EQ971" s="66"/>
      <c r="ER971" s="66"/>
      <c r="ES971" s="66"/>
      <c r="ET971" s="66"/>
      <c r="EU971" s="66"/>
      <c r="EV971" s="66"/>
      <c r="EW971" s="66"/>
      <c r="EX971" s="66"/>
      <c r="EY971" s="66"/>
      <c r="EZ971" s="66"/>
      <c r="FA971" s="66"/>
      <c r="FB971" s="66"/>
      <c r="FC971" s="66"/>
      <c r="FD971" s="66"/>
      <c r="FE971" s="66"/>
      <c r="FF971" s="66"/>
      <c r="FG971" s="66"/>
      <c r="FH971" s="66"/>
      <c r="FI971" s="66"/>
      <c r="FJ971" s="66"/>
      <c r="FK971" s="66"/>
      <c r="FL971" s="66"/>
      <c r="FM971" s="66"/>
      <c r="FN971" s="66"/>
      <c r="FO971" s="66"/>
      <c r="FP971" s="66"/>
      <c r="FQ971" s="66"/>
      <c r="FR971" s="66"/>
      <c r="FS971" s="66"/>
      <c r="FT971" s="66"/>
      <c r="FU971" s="66"/>
      <c r="FV971" s="66"/>
      <c r="FW971" s="66"/>
      <c r="FX971" s="66"/>
      <c r="FY971" s="66"/>
      <c r="FZ971" s="66"/>
      <c r="GA971" s="66"/>
      <c r="GB971" s="66"/>
      <c r="GC971" s="66"/>
      <c r="GD971" s="66"/>
      <c r="GE971" s="66"/>
      <c r="GF971" s="66"/>
      <c r="GG971" s="66"/>
      <c r="GH971" s="66"/>
      <c r="GI971" s="66"/>
      <c r="GJ971" s="66"/>
      <c r="GK971" s="66"/>
      <c r="GL971" s="66"/>
      <c r="GM971" s="66"/>
    </row>
    <row r="972" spans="1:195" s="122" customFormat="1" ht="17.100000000000001" customHeight="1" x14ac:dyDescent="0.4">
      <c r="A972" s="201"/>
      <c r="B972" s="201"/>
      <c r="C972" s="201"/>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4"/>
      <c r="AZ972" s="134"/>
      <c r="BA972" s="134"/>
      <c r="BB972" s="134"/>
      <c r="BC972" s="134"/>
      <c r="BD972" s="134"/>
      <c r="BE972" s="134"/>
      <c r="BF972" s="134"/>
      <c r="BG972" s="134"/>
      <c r="BH972" s="134"/>
      <c r="BI972" s="134"/>
      <c r="BJ972" s="134"/>
      <c r="BK972" s="201"/>
      <c r="BL972" s="201"/>
      <c r="BM972" s="201"/>
      <c r="BN972" s="201"/>
      <c r="BO972" s="201"/>
      <c r="BP972" s="201"/>
      <c r="BQ972" s="201"/>
      <c r="BR972" s="579"/>
      <c r="BS972" s="580"/>
      <c r="BT972" s="581"/>
      <c r="BU972" s="576"/>
      <c r="BV972" s="577"/>
      <c r="BW972" s="577"/>
      <c r="BX972" s="577"/>
      <c r="BY972" s="577"/>
      <c r="BZ972" s="578"/>
      <c r="CA972" s="576"/>
      <c r="CB972" s="577"/>
      <c r="CC972" s="578"/>
      <c r="CD972" s="576"/>
      <c r="CE972" s="577"/>
      <c r="CF972" s="577"/>
      <c r="CG972" s="577"/>
      <c r="CH972" s="577"/>
      <c r="CI972" s="577"/>
      <c r="CJ972" s="577"/>
      <c r="CK972" s="577"/>
      <c r="CL972" s="577"/>
      <c r="CM972" s="578"/>
      <c r="CN972" s="576"/>
      <c r="CO972" s="577"/>
      <c r="CP972" s="577"/>
      <c r="CQ972" s="577"/>
      <c r="CR972" s="577"/>
      <c r="CS972" s="578"/>
      <c r="CT972" s="576"/>
      <c r="CU972" s="577"/>
      <c r="CV972" s="578"/>
      <c r="CW972" s="576"/>
      <c r="CX972" s="577"/>
      <c r="CY972" s="577"/>
      <c r="CZ972" s="577"/>
      <c r="DA972" s="577"/>
      <c r="DB972" s="577"/>
      <c r="DC972" s="577"/>
      <c r="DD972" s="578"/>
      <c r="DE972" s="576"/>
      <c r="DF972" s="577"/>
      <c r="DG972" s="577"/>
      <c r="DH972" s="577"/>
      <c r="DI972" s="577"/>
      <c r="DJ972" s="577"/>
      <c r="DK972" s="577"/>
      <c r="DL972" s="577"/>
      <c r="DM972" s="577"/>
      <c r="DN972" s="578"/>
      <c r="DO972" s="576"/>
      <c r="DP972" s="577"/>
      <c r="DQ972" s="577"/>
      <c r="DR972" s="577"/>
      <c r="DS972" s="577"/>
      <c r="DT972" s="577"/>
      <c r="DU972" s="577"/>
      <c r="DV972" s="577"/>
      <c r="DW972" s="577"/>
      <c r="DX972" s="578"/>
      <c r="DY972" s="201"/>
      <c r="DZ972" s="201"/>
      <c r="EA972" s="201"/>
      <c r="EB972" s="201"/>
      <c r="EC972" s="201"/>
      <c r="ED972" s="202"/>
      <c r="EE972" s="134"/>
      <c r="EF972" s="66"/>
      <c r="EG972" s="66"/>
      <c r="EH972" s="66"/>
      <c r="EI972" s="66"/>
      <c r="EJ972" s="66"/>
      <c r="EK972" s="66"/>
      <c r="EL972" s="66"/>
      <c r="EM972" s="66"/>
      <c r="EN972" s="66"/>
      <c r="EO972" s="66"/>
      <c r="EP972" s="66"/>
      <c r="EQ972" s="66"/>
      <c r="ER972" s="66"/>
      <c r="ES972" s="66"/>
      <c r="ET972" s="66"/>
      <c r="EU972" s="66"/>
      <c r="EV972" s="66"/>
      <c r="EW972" s="66"/>
      <c r="EX972" s="66"/>
      <c r="EY972" s="66"/>
      <c r="EZ972" s="66"/>
      <c r="FA972" s="66"/>
      <c r="FB972" s="66"/>
      <c r="FC972" s="66"/>
      <c r="FD972" s="66"/>
      <c r="FE972" s="66"/>
      <c r="FF972" s="66"/>
      <c r="FG972" s="66"/>
      <c r="FH972" s="66"/>
      <c r="FI972" s="66"/>
      <c r="FJ972" s="66"/>
      <c r="FK972" s="66"/>
      <c r="FL972" s="66"/>
      <c r="FM972" s="66"/>
      <c r="FN972" s="66"/>
      <c r="FO972" s="66"/>
      <c r="FP972" s="66"/>
      <c r="FQ972" s="66"/>
      <c r="FR972" s="66"/>
      <c r="FS972" s="66"/>
      <c r="FT972" s="66"/>
      <c r="FU972" s="66"/>
      <c r="FV972" s="66"/>
      <c r="FW972" s="66"/>
      <c r="FX972" s="66"/>
      <c r="FY972" s="66"/>
      <c r="FZ972" s="66"/>
      <c r="GA972" s="66"/>
      <c r="GB972" s="66"/>
      <c r="GC972" s="66"/>
      <c r="GD972" s="66"/>
      <c r="GE972" s="66"/>
      <c r="GF972" s="66"/>
      <c r="GG972" s="66"/>
      <c r="GH972" s="66"/>
      <c r="GI972" s="66"/>
      <c r="GJ972" s="66"/>
      <c r="GK972" s="66"/>
      <c r="GL972" s="66"/>
      <c r="GM972" s="66"/>
    </row>
    <row r="973" spans="1:195" s="122" customFormat="1" ht="17.100000000000001" customHeight="1" x14ac:dyDescent="0.4">
      <c r="A973" s="201"/>
      <c r="B973" s="201"/>
      <c r="C973" s="201"/>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4"/>
      <c r="AZ973" s="134"/>
      <c r="BA973" s="134"/>
      <c r="BB973" s="134"/>
      <c r="BC973" s="134"/>
      <c r="BD973" s="134"/>
      <c r="BE973" s="134"/>
      <c r="BF973" s="134"/>
      <c r="BG973" s="134"/>
      <c r="BH973" s="134"/>
      <c r="BI973" s="134"/>
      <c r="BJ973" s="134"/>
      <c r="BK973" s="201"/>
      <c r="BL973" s="201"/>
      <c r="BM973" s="201"/>
      <c r="BN973" s="201"/>
      <c r="BO973" s="201"/>
      <c r="BP973" s="201"/>
      <c r="BQ973" s="201"/>
      <c r="BR973" s="579"/>
      <c r="BS973" s="580"/>
      <c r="BT973" s="581"/>
      <c r="BU973" s="576"/>
      <c r="BV973" s="577"/>
      <c r="BW973" s="577"/>
      <c r="BX973" s="577"/>
      <c r="BY973" s="577"/>
      <c r="BZ973" s="578"/>
      <c r="CA973" s="576"/>
      <c r="CB973" s="577"/>
      <c r="CC973" s="578"/>
      <c r="CD973" s="576"/>
      <c r="CE973" s="577"/>
      <c r="CF973" s="577"/>
      <c r="CG973" s="577"/>
      <c r="CH973" s="577"/>
      <c r="CI973" s="577"/>
      <c r="CJ973" s="577"/>
      <c r="CK973" s="577"/>
      <c r="CL973" s="577"/>
      <c r="CM973" s="578"/>
      <c r="CN973" s="576"/>
      <c r="CO973" s="577"/>
      <c r="CP973" s="577"/>
      <c r="CQ973" s="577"/>
      <c r="CR973" s="577"/>
      <c r="CS973" s="578"/>
      <c r="CT973" s="576"/>
      <c r="CU973" s="577"/>
      <c r="CV973" s="578"/>
      <c r="CW973" s="576"/>
      <c r="CX973" s="577"/>
      <c r="CY973" s="577"/>
      <c r="CZ973" s="577"/>
      <c r="DA973" s="577"/>
      <c r="DB973" s="577"/>
      <c r="DC973" s="577"/>
      <c r="DD973" s="578"/>
      <c r="DE973" s="576"/>
      <c r="DF973" s="577"/>
      <c r="DG973" s="577"/>
      <c r="DH973" s="577"/>
      <c r="DI973" s="577"/>
      <c r="DJ973" s="577"/>
      <c r="DK973" s="577"/>
      <c r="DL973" s="577"/>
      <c r="DM973" s="577"/>
      <c r="DN973" s="578"/>
      <c r="DO973" s="576"/>
      <c r="DP973" s="577"/>
      <c r="DQ973" s="577"/>
      <c r="DR973" s="577"/>
      <c r="DS973" s="577"/>
      <c r="DT973" s="577"/>
      <c r="DU973" s="577"/>
      <c r="DV973" s="577"/>
      <c r="DW973" s="577"/>
      <c r="DX973" s="578"/>
      <c r="DY973" s="201"/>
      <c r="DZ973" s="201"/>
      <c r="EA973" s="201"/>
      <c r="EB973" s="201"/>
      <c r="EC973" s="201"/>
      <c r="ED973" s="202"/>
      <c r="EE973" s="134"/>
      <c r="EF973" s="66"/>
      <c r="EG973" s="66"/>
      <c r="EH973" s="66"/>
      <c r="EI973" s="66"/>
      <c r="EJ973" s="66"/>
      <c r="EK973" s="66"/>
      <c r="EL973" s="66"/>
      <c r="EM973" s="66"/>
      <c r="EN973" s="66"/>
      <c r="EO973" s="66"/>
      <c r="EP973" s="66"/>
      <c r="EQ973" s="66"/>
      <c r="ER973" s="66"/>
      <c r="ES973" s="66"/>
      <c r="ET973" s="66"/>
      <c r="EU973" s="66"/>
      <c r="EV973" s="66"/>
      <c r="EW973" s="66"/>
      <c r="EX973" s="66"/>
      <c r="EY973" s="66"/>
      <c r="EZ973" s="66"/>
      <c r="FA973" s="66"/>
      <c r="FB973" s="66"/>
      <c r="FC973" s="66"/>
      <c r="FD973" s="66"/>
      <c r="FE973" s="66"/>
      <c r="FF973" s="66"/>
      <c r="FG973" s="66"/>
      <c r="FH973" s="66"/>
      <c r="FI973" s="66"/>
      <c r="FJ973" s="66"/>
      <c r="FK973" s="66"/>
      <c r="FL973" s="66"/>
      <c r="FM973" s="66"/>
      <c r="FN973" s="66"/>
      <c r="FO973" s="66"/>
      <c r="FP973" s="66"/>
      <c r="FQ973" s="66"/>
      <c r="FR973" s="66"/>
      <c r="FS973" s="66"/>
      <c r="FT973" s="66"/>
      <c r="FU973" s="66"/>
      <c r="FV973" s="66"/>
      <c r="FW973" s="66"/>
      <c r="FX973" s="66"/>
      <c r="FY973" s="66"/>
      <c r="FZ973" s="66"/>
      <c r="GA973" s="66"/>
      <c r="GB973" s="66"/>
      <c r="GC973" s="66"/>
      <c r="GD973" s="66"/>
      <c r="GE973" s="66"/>
      <c r="GF973" s="66"/>
      <c r="GG973" s="66"/>
      <c r="GH973" s="66"/>
      <c r="GI973" s="66"/>
      <c r="GJ973" s="66"/>
      <c r="GK973" s="66"/>
      <c r="GL973" s="66"/>
      <c r="GM973" s="66"/>
    </row>
    <row r="974" spans="1:195" s="122" customFormat="1" ht="17.100000000000001" customHeight="1" x14ac:dyDescent="0.4">
      <c r="A974" s="201"/>
      <c r="B974" s="201"/>
      <c r="C974" s="201"/>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c r="BG974" s="134"/>
      <c r="BH974" s="134"/>
      <c r="BI974" s="134"/>
      <c r="BJ974" s="134"/>
      <c r="BK974" s="201"/>
      <c r="BL974" s="201"/>
      <c r="BM974" s="201"/>
      <c r="BN974" s="201"/>
      <c r="BO974" s="201"/>
      <c r="BP974" s="201"/>
      <c r="BQ974" s="201"/>
      <c r="BR974" s="579"/>
      <c r="BS974" s="580"/>
      <c r="BT974" s="581"/>
      <c r="BU974" s="576"/>
      <c r="BV974" s="577"/>
      <c r="BW974" s="577"/>
      <c r="BX974" s="577"/>
      <c r="BY974" s="577"/>
      <c r="BZ974" s="578"/>
      <c r="CA974" s="576"/>
      <c r="CB974" s="577"/>
      <c r="CC974" s="578"/>
      <c r="CD974" s="576"/>
      <c r="CE974" s="577"/>
      <c r="CF974" s="577"/>
      <c r="CG974" s="577"/>
      <c r="CH974" s="577"/>
      <c r="CI974" s="577"/>
      <c r="CJ974" s="577"/>
      <c r="CK974" s="577"/>
      <c r="CL974" s="577"/>
      <c r="CM974" s="578"/>
      <c r="CN974" s="576"/>
      <c r="CO974" s="577"/>
      <c r="CP974" s="577"/>
      <c r="CQ974" s="577"/>
      <c r="CR974" s="577"/>
      <c r="CS974" s="578"/>
      <c r="CT974" s="576"/>
      <c r="CU974" s="577"/>
      <c r="CV974" s="578"/>
      <c r="CW974" s="576"/>
      <c r="CX974" s="577"/>
      <c r="CY974" s="577"/>
      <c r="CZ974" s="577"/>
      <c r="DA974" s="577"/>
      <c r="DB974" s="577"/>
      <c r="DC974" s="577"/>
      <c r="DD974" s="578"/>
      <c r="DE974" s="576"/>
      <c r="DF974" s="577"/>
      <c r="DG974" s="577"/>
      <c r="DH974" s="577"/>
      <c r="DI974" s="577"/>
      <c r="DJ974" s="577"/>
      <c r="DK974" s="577"/>
      <c r="DL974" s="577"/>
      <c r="DM974" s="577"/>
      <c r="DN974" s="578"/>
      <c r="DO974" s="576"/>
      <c r="DP974" s="577"/>
      <c r="DQ974" s="577"/>
      <c r="DR974" s="577"/>
      <c r="DS974" s="577"/>
      <c r="DT974" s="577"/>
      <c r="DU974" s="577"/>
      <c r="DV974" s="577"/>
      <c r="DW974" s="577"/>
      <c r="DX974" s="578"/>
      <c r="DY974" s="201"/>
      <c r="DZ974" s="201"/>
      <c r="EA974" s="201"/>
      <c r="EB974" s="201"/>
      <c r="EC974" s="201"/>
      <c r="ED974" s="202"/>
      <c r="EE974" s="134"/>
      <c r="EF974" s="66"/>
      <c r="EG974" s="66"/>
      <c r="EH974" s="66"/>
      <c r="EI974" s="66"/>
      <c r="EJ974" s="66"/>
      <c r="EK974" s="66"/>
      <c r="EL974" s="66"/>
      <c r="EM974" s="66"/>
      <c r="EN974" s="66"/>
      <c r="EO974" s="66"/>
      <c r="EP974" s="66"/>
      <c r="EQ974" s="66"/>
      <c r="ER974" s="66"/>
      <c r="ES974" s="66"/>
      <c r="ET974" s="66"/>
      <c r="EU974" s="66"/>
      <c r="EV974" s="66"/>
      <c r="EW974" s="66"/>
      <c r="EX974" s="66"/>
      <c r="EY974" s="66"/>
      <c r="EZ974" s="66"/>
      <c r="FA974" s="66"/>
      <c r="FB974" s="66"/>
      <c r="FC974" s="66"/>
      <c r="FD974" s="66"/>
      <c r="FE974" s="66"/>
      <c r="FF974" s="66"/>
      <c r="FG974" s="66"/>
      <c r="FH974" s="66"/>
      <c r="FI974" s="66"/>
      <c r="FJ974" s="66"/>
      <c r="FK974" s="66"/>
      <c r="FL974" s="66"/>
      <c r="FM974" s="66"/>
      <c r="FN974" s="66"/>
      <c r="FO974" s="66"/>
      <c r="FP974" s="66"/>
      <c r="FQ974" s="66"/>
      <c r="FR974" s="66"/>
      <c r="FS974" s="66"/>
      <c r="FT974" s="66"/>
      <c r="FU974" s="66"/>
      <c r="FV974" s="66"/>
      <c r="FW974" s="66"/>
      <c r="FX974" s="66"/>
      <c r="FY974" s="66"/>
      <c r="FZ974" s="66"/>
      <c r="GA974" s="66"/>
      <c r="GB974" s="66"/>
      <c r="GC974" s="66"/>
      <c r="GD974" s="66"/>
      <c r="GE974" s="66"/>
      <c r="GF974" s="66"/>
      <c r="GG974" s="66"/>
      <c r="GH974" s="66"/>
      <c r="GI974" s="66"/>
      <c r="GJ974" s="66"/>
      <c r="GK974" s="66"/>
      <c r="GL974" s="66"/>
      <c r="GM974" s="66"/>
    </row>
    <row r="975" spans="1:195" s="122" customFormat="1" ht="17.100000000000001" customHeight="1" x14ac:dyDescent="0.4">
      <c r="A975" s="201"/>
      <c r="B975" s="201"/>
      <c r="C975" s="201"/>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4"/>
      <c r="AZ975" s="134"/>
      <c r="BA975" s="134"/>
      <c r="BB975" s="134"/>
      <c r="BC975" s="134"/>
      <c r="BD975" s="134"/>
      <c r="BE975" s="134"/>
      <c r="BF975" s="134"/>
      <c r="BG975" s="134"/>
      <c r="BH975" s="134"/>
      <c r="BI975" s="134"/>
      <c r="BJ975" s="134"/>
      <c r="BK975" s="201"/>
      <c r="BL975" s="201"/>
      <c r="BM975" s="201"/>
      <c r="BN975" s="201"/>
      <c r="BO975" s="201"/>
      <c r="BP975" s="201"/>
      <c r="BQ975" s="201"/>
      <c r="BR975" s="579"/>
      <c r="BS975" s="580"/>
      <c r="BT975" s="581"/>
      <c r="BU975" s="576"/>
      <c r="BV975" s="577"/>
      <c r="BW975" s="577"/>
      <c r="BX975" s="577"/>
      <c r="BY975" s="577"/>
      <c r="BZ975" s="578"/>
      <c r="CA975" s="576"/>
      <c r="CB975" s="577"/>
      <c r="CC975" s="578"/>
      <c r="CD975" s="576"/>
      <c r="CE975" s="577"/>
      <c r="CF975" s="577"/>
      <c r="CG975" s="577"/>
      <c r="CH975" s="577"/>
      <c r="CI975" s="577"/>
      <c r="CJ975" s="577"/>
      <c r="CK975" s="577"/>
      <c r="CL975" s="577"/>
      <c r="CM975" s="578"/>
      <c r="CN975" s="576"/>
      <c r="CO975" s="577"/>
      <c r="CP975" s="577"/>
      <c r="CQ975" s="577"/>
      <c r="CR975" s="577"/>
      <c r="CS975" s="578"/>
      <c r="CT975" s="576"/>
      <c r="CU975" s="577"/>
      <c r="CV975" s="578"/>
      <c r="CW975" s="576"/>
      <c r="CX975" s="577"/>
      <c r="CY975" s="577"/>
      <c r="CZ975" s="577"/>
      <c r="DA975" s="577"/>
      <c r="DB975" s="577"/>
      <c r="DC975" s="577"/>
      <c r="DD975" s="578"/>
      <c r="DE975" s="576"/>
      <c r="DF975" s="577"/>
      <c r="DG975" s="577"/>
      <c r="DH975" s="577"/>
      <c r="DI975" s="577"/>
      <c r="DJ975" s="577"/>
      <c r="DK975" s="577"/>
      <c r="DL975" s="577"/>
      <c r="DM975" s="577"/>
      <c r="DN975" s="578"/>
      <c r="DO975" s="576"/>
      <c r="DP975" s="577"/>
      <c r="DQ975" s="577"/>
      <c r="DR975" s="577"/>
      <c r="DS975" s="577"/>
      <c r="DT975" s="577"/>
      <c r="DU975" s="577"/>
      <c r="DV975" s="577"/>
      <c r="DW975" s="577"/>
      <c r="DX975" s="578"/>
      <c r="DY975" s="201"/>
      <c r="DZ975" s="201"/>
      <c r="EA975" s="201"/>
      <c r="EB975" s="201"/>
      <c r="EC975" s="201"/>
      <c r="ED975" s="202"/>
      <c r="EE975" s="134"/>
      <c r="EF975" s="66"/>
      <c r="EG975" s="66"/>
      <c r="EH975" s="66"/>
      <c r="EI975" s="66"/>
      <c r="EJ975" s="66"/>
      <c r="EK975" s="66"/>
      <c r="EL975" s="66"/>
      <c r="EM975" s="66"/>
      <c r="EN975" s="66"/>
      <c r="EO975" s="66"/>
      <c r="EP975" s="66"/>
      <c r="EQ975" s="66"/>
      <c r="ER975" s="66"/>
      <c r="ES975" s="66"/>
      <c r="ET975" s="66"/>
      <c r="EU975" s="66"/>
      <c r="EV975" s="66"/>
      <c r="EW975" s="66"/>
      <c r="EX975" s="66"/>
      <c r="EY975" s="66"/>
      <c r="EZ975" s="66"/>
      <c r="FA975" s="66"/>
      <c r="FB975" s="66"/>
      <c r="FC975" s="66"/>
      <c r="FD975" s="66"/>
      <c r="FE975" s="66"/>
      <c r="FF975" s="66"/>
      <c r="FG975" s="66"/>
      <c r="FH975" s="66"/>
      <c r="FI975" s="66"/>
      <c r="FJ975" s="66"/>
      <c r="FK975" s="66"/>
      <c r="FL975" s="66"/>
      <c r="FM975" s="66"/>
      <c r="FN975" s="66"/>
      <c r="FO975" s="66"/>
      <c r="FP975" s="66"/>
      <c r="FQ975" s="66"/>
      <c r="FR975" s="66"/>
      <c r="FS975" s="66"/>
      <c r="FT975" s="66"/>
      <c r="FU975" s="66"/>
      <c r="FV975" s="66"/>
      <c r="FW975" s="66"/>
      <c r="FX975" s="66"/>
      <c r="FY975" s="66"/>
      <c r="FZ975" s="66"/>
      <c r="GA975" s="66"/>
      <c r="GB975" s="66"/>
      <c r="GC975" s="66"/>
      <c r="GD975" s="66"/>
      <c r="GE975" s="66"/>
      <c r="GF975" s="66"/>
      <c r="GG975" s="66"/>
      <c r="GH975" s="66"/>
      <c r="GI975" s="66"/>
      <c r="GJ975" s="66"/>
      <c r="GK975" s="66"/>
      <c r="GL975" s="66"/>
      <c r="GM975" s="66"/>
    </row>
    <row r="976" spans="1:195" s="122" customFormat="1" ht="17.100000000000001" customHeight="1" x14ac:dyDescent="0.4">
      <c r="A976" s="201"/>
      <c r="B976" s="201"/>
      <c r="C976" s="201"/>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c r="BG976" s="134"/>
      <c r="BH976" s="134"/>
      <c r="BI976" s="134"/>
      <c r="BJ976" s="134"/>
      <c r="BK976" s="201"/>
      <c r="BL976" s="201"/>
      <c r="BM976" s="201"/>
      <c r="BN976" s="201"/>
      <c r="BO976" s="201"/>
      <c r="BP976" s="201"/>
      <c r="BQ976" s="201"/>
      <c r="BR976" s="579"/>
      <c r="BS976" s="580"/>
      <c r="BT976" s="581"/>
      <c r="BU976" s="576"/>
      <c r="BV976" s="577"/>
      <c r="BW976" s="577"/>
      <c r="BX976" s="577"/>
      <c r="BY976" s="577"/>
      <c r="BZ976" s="578"/>
      <c r="CA976" s="576"/>
      <c r="CB976" s="577"/>
      <c r="CC976" s="578"/>
      <c r="CD976" s="576"/>
      <c r="CE976" s="577"/>
      <c r="CF976" s="577"/>
      <c r="CG976" s="577"/>
      <c r="CH976" s="577"/>
      <c r="CI976" s="577"/>
      <c r="CJ976" s="577"/>
      <c r="CK976" s="577"/>
      <c r="CL976" s="577"/>
      <c r="CM976" s="578"/>
      <c r="CN976" s="576"/>
      <c r="CO976" s="577"/>
      <c r="CP976" s="577"/>
      <c r="CQ976" s="577"/>
      <c r="CR976" s="577"/>
      <c r="CS976" s="578"/>
      <c r="CT976" s="576"/>
      <c r="CU976" s="577"/>
      <c r="CV976" s="578"/>
      <c r="CW976" s="576"/>
      <c r="CX976" s="577"/>
      <c r="CY976" s="577"/>
      <c r="CZ976" s="577"/>
      <c r="DA976" s="577"/>
      <c r="DB976" s="577"/>
      <c r="DC976" s="577"/>
      <c r="DD976" s="578"/>
      <c r="DE976" s="576"/>
      <c r="DF976" s="577"/>
      <c r="DG976" s="577"/>
      <c r="DH976" s="577"/>
      <c r="DI976" s="577"/>
      <c r="DJ976" s="577"/>
      <c r="DK976" s="577"/>
      <c r="DL976" s="577"/>
      <c r="DM976" s="577"/>
      <c r="DN976" s="578"/>
      <c r="DO976" s="576"/>
      <c r="DP976" s="577"/>
      <c r="DQ976" s="577"/>
      <c r="DR976" s="577"/>
      <c r="DS976" s="577"/>
      <c r="DT976" s="577"/>
      <c r="DU976" s="577"/>
      <c r="DV976" s="577"/>
      <c r="DW976" s="577"/>
      <c r="DX976" s="578"/>
      <c r="DY976" s="201"/>
      <c r="DZ976" s="201"/>
      <c r="EA976" s="201"/>
      <c r="EB976" s="201"/>
      <c r="EC976" s="201"/>
      <c r="ED976" s="202"/>
      <c r="EE976" s="134"/>
      <c r="EF976" s="66"/>
      <c r="EG976" s="66"/>
      <c r="EH976" s="66"/>
      <c r="EI976" s="66"/>
      <c r="EJ976" s="66"/>
      <c r="EK976" s="66"/>
      <c r="EL976" s="66"/>
      <c r="EM976" s="66"/>
      <c r="EN976" s="66"/>
      <c r="EO976" s="66"/>
      <c r="EP976" s="66"/>
      <c r="EQ976" s="66"/>
      <c r="ER976" s="66"/>
      <c r="ES976" s="66"/>
      <c r="ET976" s="66"/>
      <c r="EU976" s="66"/>
      <c r="EV976" s="66"/>
      <c r="EW976" s="66"/>
      <c r="EX976" s="66"/>
      <c r="EY976" s="66"/>
      <c r="EZ976" s="66"/>
      <c r="FA976" s="66"/>
      <c r="FB976" s="66"/>
      <c r="FC976" s="66"/>
      <c r="FD976" s="66"/>
      <c r="FE976" s="66"/>
      <c r="FF976" s="66"/>
      <c r="FG976" s="66"/>
      <c r="FH976" s="66"/>
      <c r="FI976" s="66"/>
      <c r="FJ976" s="66"/>
      <c r="FK976" s="66"/>
      <c r="FL976" s="66"/>
      <c r="FM976" s="66"/>
      <c r="FN976" s="66"/>
      <c r="FO976" s="66"/>
      <c r="FP976" s="66"/>
      <c r="FQ976" s="66"/>
      <c r="FR976" s="66"/>
      <c r="FS976" s="66"/>
      <c r="FT976" s="66"/>
      <c r="FU976" s="66"/>
      <c r="FV976" s="66"/>
      <c r="FW976" s="66"/>
      <c r="FX976" s="66"/>
      <c r="FY976" s="66"/>
      <c r="FZ976" s="66"/>
      <c r="GA976" s="66"/>
      <c r="GB976" s="66"/>
      <c r="GC976" s="66"/>
      <c r="GD976" s="66"/>
      <c r="GE976" s="66"/>
      <c r="GF976" s="66"/>
      <c r="GG976" s="66"/>
      <c r="GH976" s="66"/>
      <c r="GI976" s="66"/>
      <c r="GJ976" s="66"/>
      <c r="GK976" s="66"/>
      <c r="GL976" s="66"/>
      <c r="GM976" s="66"/>
    </row>
    <row r="977" spans="1:195" s="122" customFormat="1" ht="17.100000000000001" customHeight="1" x14ac:dyDescent="0.4">
      <c r="A977" s="201"/>
      <c r="B977" s="201"/>
      <c r="C977" s="201"/>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4"/>
      <c r="AZ977" s="134"/>
      <c r="BA977" s="134"/>
      <c r="BB977" s="134"/>
      <c r="BC977" s="134"/>
      <c r="BD977" s="134"/>
      <c r="BE977" s="134"/>
      <c r="BF977" s="134"/>
      <c r="BG977" s="134"/>
      <c r="BH977" s="134"/>
      <c r="BI977" s="134"/>
      <c r="BJ977" s="134"/>
      <c r="BK977" s="201"/>
      <c r="BL977" s="201"/>
      <c r="BM977" s="201"/>
      <c r="BN977" s="201"/>
      <c r="BO977" s="201"/>
      <c r="BP977" s="201"/>
      <c r="BQ977" s="201"/>
      <c r="BR977" s="579"/>
      <c r="BS977" s="580"/>
      <c r="BT977" s="581"/>
      <c r="BU977" s="576"/>
      <c r="BV977" s="577"/>
      <c r="BW977" s="577"/>
      <c r="BX977" s="577"/>
      <c r="BY977" s="577"/>
      <c r="BZ977" s="578"/>
      <c r="CA977" s="576"/>
      <c r="CB977" s="577"/>
      <c r="CC977" s="578"/>
      <c r="CD977" s="576"/>
      <c r="CE977" s="577"/>
      <c r="CF977" s="577"/>
      <c r="CG977" s="577"/>
      <c r="CH977" s="577"/>
      <c r="CI977" s="577"/>
      <c r="CJ977" s="577"/>
      <c r="CK977" s="577"/>
      <c r="CL977" s="577"/>
      <c r="CM977" s="578"/>
      <c r="CN977" s="576"/>
      <c r="CO977" s="577"/>
      <c r="CP977" s="577"/>
      <c r="CQ977" s="577"/>
      <c r="CR977" s="577"/>
      <c r="CS977" s="578"/>
      <c r="CT977" s="576"/>
      <c r="CU977" s="577"/>
      <c r="CV977" s="578"/>
      <c r="CW977" s="576"/>
      <c r="CX977" s="577"/>
      <c r="CY977" s="577"/>
      <c r="CZ977" s="577"/>
      <c r="DA977" s="577"/>
      <c r="DB977" s="577"/>
      <c r="DC977" s="577"/>
      <c r="DD977" s="578"/>
      <c r="DE977" s="576"/>
      <c r="DF977" s="577"/>
      <c r="DG977" s="577"/>
      <c r="DH977" s="577"/>
      <c r="DI977" s="577"/>
      <c r="DJ977" s="577"/>
      <c r="DK977" s="577"/>
      <c r="DL977" s="577"/>
      <c r="DM977" s="577"/>
      <c r="DN977" s="578"/>
      <c r="DO977" s="576"/>
      <c r="DP977" s="577"/>
      <c r="DQ977" s="577"/>
      <c r="DR977" s="577"/>
      <c r="DS977" s="577"/>
      <c r="DT977" s="577"/>
      <c r="DU977" s="577"/>
      <c r="DV977" s="577"/>
      <c r="DW977" s="577"/>
      <c r="DX977" s="578"/>
      <c r="DY977" s="201"/>
      <c r="DZ977" s="201"/>
      <c r="EA977" s="201"/>
      <c r="EB977" s="201"/>
      <c r="EC977" s="201"/>
      <c r="ED977" s="202"/>
      <c r="EE977" s="134"/>
      <c r="EF977" s="66"/>
      <c r="EG977" s="66"/>
      <c r="EH977" s="66"/>
      <c r="EI977" s="66"/>
      <c r="EJ977" s="66"/>
      <c r="EK977" s="66"/>
      <c r="EL977" s="66"/>
      <c r="EM977" s="66"/>
      <c r="EN977" s="66"/>
      <c r="EO977" s="66"/>
      <c r="EP977" s="66"/>
      <c r="EQ977" s="66"/>
      <c r="ER977" s="66"/>
      <c r="ES977" s="66"/>
      <c r="ET977" s="66"/>
      <c r="EU977" s="66"/>
      <c r="EV977" s="66"/>
      <c r="EW977" s="66"/>
      <c r="EX977" s="66"/>
      <c r="EY977" s="66"/>
      <c r="EZ977" s="66"/>
      <c r="FA977" s="66"/>
      <c r="FB977" s="66"/>
      <c r="FC977" s="66"/>
      <c r="FD977" s="66"/>
      <c r="FE977" s="66"/>
      <c r="FF977" s="66"/>
      <c r="FG977" s="66"/>
      <c r="FH977" s="66"/>
      <c r="FI977" s="66"/>
      <c r="FJ977" s="66"/>
      <c r="FK977" s="66"/>
      <c r="FL977" s="66"/>
      <c r="FM977" s="66"/>
      <c r="FN977" s="66"/>
      <c r="FO977" s="66"/>
      <c r="FP977" s="66"/>
      <c r="FQ977" s="66"/>
      <c r="FR977" s="66"/>
      <c r="FS977" s="66"/>
      <c r="FT977" s="66"/>
      <c r="FU977" s="66"/>
      <c r="FV977" s="66"/>
      <c r="FW977" s="66"/>
      <c r="FX977" s="66"/>
      <c r="FY977" s="66"/>
      <c r="FZ977" s="66"/>
      <c r="GA977" s="66"/>
      <c r="GB977" s="66"/>
      <c r="GC977" s="66"/>
      <c r="GD977" s="66"/>
      <c r="GE977" s="66"/>
      <c r="GF977" s="66"/>
      <c r="GG977" s="66"/>
      <c r="GH977" s="66"/>
      <c r="GI977" s="66"/>
      <c r="GJ977" s="66"/>
      <c r="GK977" s="66"/>
      <c r="GL977" s="66"/>
      <c r="GM977" s="66"/>
    </row>
    <row r="978" spans="1:195" s="122" customFormat="1" ht="17.100000000000001" customHeight="1" x14ac:dyDescent="0.4">
      <c r="A978" s="201"/>
      <c r="B978" s="201"/>
      <c r="C978" s="201"/>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c r="AW978" s="134"/>
      <c r="AX978" s="134"/>
      <c r="AY978" s="134"/>
      <c r="AZ978" s="134"/>
      <c r="BA978" s="134"/>
      <c r="BB978" s="134"/>
      <c r="BC978" s="134"/>
      <c r="BD978" s="134"/>
      <c r="BE978" s="134"/>
      <c r="BF978" s="134"/>
      <c r="BG978" s="134"/>
      <c r="BH978" s="134"/>
      <c r="BI978" s="134"/>
      <c r="BJ978" s="134"/>
      <c r="BK978" s="201"/>
      <c r="BL978" s="201"/>
      <c r="BM978" s="201"/>
      <c r="BN978" s="201"/>
      <c r="BO978" s="201"/>
      <c r="BP978" s="201"/>
      <c r="BQ978" s="201"/>
      <c r="BR978" s="579"/>
      <c r="BS978" s="580"/>
      <c r="BT978" s="581"/>
      <c r="BU978" s="576"/>
      <c r="BV978" s="577"/>
      <c r="BW978" s="577"/>
      <c r="BX978" s="577"/>
      <c r="BY978" s="577"/>
      <c r="BZ978" s="578"/>
      <c r="CA978" s="576"/>
      <c r="CB978" s="577"/>
      <c r="CC978" s="578"/>
      <c r="CD978" s="576"/>
      <c r="CE978" s="577"/>
      <c r="CF978" s="577"/>
      <c r="CG978" s="577"/>
      <c r="CH978" s="577"/>
      <c r="CI978" s="577"/>
      <c r="CJ978" s="577"/>
      <c r="CK978" s="577"/>
      <c r="CL978" s="577"/>
      <c r="CM978" s="578"/>
      <c r="CN978" s="576"/>
      <c r="CO978" s="577"/>
      <c r="CP978" s="577"/>
      <c r="CQ978" s="577"/>
      <c r="CR978" s="577"/>
      <c r="CS978" s="578"/>
      <c r="CT978" s="576"/>
      <c r="CU978" s="577"/>
      <c r="CV978" s="578"/>
      <c r="CW978" s="576"/>
      <c r="CX978" s="577"/>
      <c r="CY978" s="577"/>
      <c r="CZ978" s="577"/>
      <c r="DA978" s="577"/>
      <c r="DB978" s="577"/>
      <c r="DC978" s="577"/>
      <c r="DD978" s="578"/>
      <c r="DE978" s="576"/>
      <c r="DF978" s="577"/>
      <c r="DG978" s="577"/>
      <c r="DH978" s="577"/>
      <c r="DI978" s="577"/>
      <c r="DJ978" s="577"/>
      <c r="DK978" s="577"/>
      <c r="DL978" s="577"/>
      <c r="DM978" s="577"/>
      <c r="DN978" s="578"/>
      <c r="DO978" s="576"/>
      <c r="DP978" s="577"/>
      <c r="DQ978" s="577"/>
      <c r="DR978" s="577"/>
      <c r="DS978" s="577"/>
      <c r="DT978" s="577"/>
      <c r="DU978" s="577"/>
      <c r="DV978" s="577"/>
      <c r="DW978" s="577"/>
      <c r="DX978" s="578"/>
      <c r="DY978" s="201"/>
      <c r="DZ978" s="201"/>
      <c r="EA978" s="201"/>
      <c r="EB978" s="201"/>
      <c r="EC978" s="201"/>
      <c r="ED978" s="202"/>
      <c r="EE978" s="134"/>
      <c r="EF978" s="66"/>
      <c r="EG978" s="66"/>
      <c r="EH978" s="66"/>
      <c r="EI978" s="66"/>
      <c r="EJ978" s="66"/>
      <c r="EK978" s="66"/>
      <c r="EL978" s="66"/>
      <c r="EM978" s="66"/>
      <c r="EN978" s="66"/>
      <c r="EO978" s="66"/>
      <c r="EP978" s="66"/>
      <c r="EQ978" s="66"/>
      <c r="ER978" s="66"/>
      <c r="ES978" s="66"/>
      <c r="ET978" s="66"/>
      <c r="EU978" s="66"/>
      <c r="EV978" s="66"/>
      <c r="EW978" s="66"/>
      <c r="EX978" s="66"/>
      <c r="EY978" s="66"/>
      <c r="EZ978" s="66"/>
      <c r="FA978" s="66"/>
      <c r="FB978" s="66"/>
      <c r="FC978" s="66"/>
      <c r="FD978" s="66"/>
      <c r="FE978" s="66"/>
      <c r="FF978" s="66"/>
      <c r="FG978" s="66"/>
      <c r="FH978" s="66"/>
      <c r="FI978" s="66"/>
      <c r="FJ978" s="66"/>
      <c r="FK978" s="66"/>
      <c r="FL978" s="66"/>
      <c r="FM978" s="66"/>
      <c r="FN978" s="66"/>
      <c r="FO978" s="66"/>
      <c r="FP978" s="66"/>
      <c r="FQ978" s="66"/>
      <c r="FR978" s="66"/>
      <c r="FS978" s="66"/>
      <c r="FT978" s="66"/>
      <c r="FU978" s="66"/>
      <c r="FV978" s="66"/>
      <c r="FW978" s="66"/>
      <c r="FX978" s="66"/>
      <c r="FY978" s="66"/>
      <c r="FZ978" s="66"/>
      <c r="GA978" s="66"/>
      <c r="GB978" s="66"/>
      <c r="GC978" s="66"/>
      <c r="GD978" s="66"/>
      <c r="GE978" s="66"/>
      <c r="GF978" s="66"/>
      <c r="GG978" s="66"/>
      <c r="GH978" s="66"/>
      <c r="GI978" s="66"/>
      <c r="GJ978" s="66"/>
      <c r="GK978" s="66"/>
      <c r="GL978" s="66"/>
      <c r="GM978" s="66"/>
    </row>
    <row r="979" spans="1:195" s="122" customFormat="1" ht="17.100000000000001" customHeight="1" x14ac:dyDescent="0.4">
      <c r="A979" s="201"/>
      <c r="B979" s="201"/>
      <c r="C979" s="201"/>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c r="BG979" s="134"/>
      <c r="BH979" s="134"/>
      <c r="BI979" s="134"/>
      <c r="BJ979" s="134"/>
      <c r="BK979" s="201"/>
      <c r="BL979" s="201"/>
      <c r="BM979" s="201"/>
      <c r="BN979" s="201"/>
      <c r="BO979" s="201"/>
      <c r="BP979" s="201"/>
      <c r="BQ979" s="201"/>
      <c r="BR979" s="579"/>
      <c r="BS979" s="580"/>
      <c r="BT979" s="581"/>
      <c r="BU979" s="576"/>
      <c r="BV979" s="577"/>
      <c r="BW979" s="577"/>
      <c r="BX979" s="577"/>
      <c r="BY979" s="577"/>
      <c r="BZ979" s="578"/>
      <c r="CA979" s="576"/>
      <c r="CB979" s="577"/>
      <c r="CC979" s="578"/>
      <c r="CD979" s="576"/>
      <c r="CE979" s="577"/>
      <c r="CF979" s="577"/>
      <c r="CG979" s="577"/>
      <c r="CH979" s="577"/>
      <c r="CI979" s="577"/>
      <c r="CJ979" s="577"/>
      <c r="CK979" s="577"/>
      <c r="CL979" s="577"/>
      <c r="CM979" s="578"/>
      <c r="CN979" s="576"/>
      <c r="CO979" s="577"/>
      <c r="CP979" s="577"/>
      <c r="CQ979" s="577"/>
      <c r="CR979" s="577"/>
      <c r="CS979" s="578"/>
      <c r="CT979" s="576"/>
      <c r="CU979" s="577"/>
      <c r="CV979" s="578"/>
      <c r="CW979" s="576"/>
      <c r="CX979" s="577"/>
      <c r="CY979" s="577"/>
      <c r="CZ979" s="577"/>
      <c r="DA979" s="577"/>
      <c r="DB979" s="577"/>
      <c r="DC979" s="577"/>
      <c r="DD979" s="578"/>
      <c r="DE979" s="576"/>
      <c r="DF979" s="577"/>
      <c r="DG979" s="577"/>
      <c r="DH979" s="577"/>
      <c r="DI979" s="577"/>
      <c r="DJ979" s="577"/>
      <c r="DK979" s="577"/>
      <c r="DL979" s="577"/>
      <c r="DM979" s="577"/>
      <c r="DN979" s="578"/>
      <c r="DO979" s="576"/>
      <c r="DP979" s="577"/>
      <c r="DQ979" s="577"/>
      <c r="DR979" s="577"/>
      <c r="DS979" s="577"/>
      <c r="DT979" s="577"/>
      <c r="DU979" s="577"/>
      <c r="DV979" s="577"/>
      <c r="DW979" s="577"/>
      <c r="DX979" s="578"/>
      <c r="DY979" s="201"/>
      <c r="DZ979" s="201"/>
      <c r="EA979" s="201"/>
      <c r="EB979" s="201"/>
      <c r="EC979" s="201"/>
      <c r="ED979" s="202"/>
      <c r="EE979" s="134"/>
      <c r="EF979" s="66"/>
      <c r="EG979" s="66"/>
      <c r="EH979" s="66"/>
      <c r="EI979" s="66"/>
      <c r="EJ979" s="66"/>
      <c r="EK979" s="66"/>
      <c r="EL979" s="66"/>
      <c r="EM979" s="66"/>
      <c r="EN979" s="66"/>
      <c r="EO979" s="66"/>
      <c r="EP979" s="66"/>
      <c r="EQ979" s="66"/>
      <c r="ER979" s="66"/>
      <c r="ES979" s="66"/>
      <c r="ET979" s="66"/>
      <c r="EU979" s="66"/>
      <c r="EV979" s="66"/>
      <c r="EW979" s="66"/>
      <c r="EX979" s="66"/>
      <c r="EY979" s="66"/>
      <c r="EZ979" s="66"/>
      <c r="FA979" s="66"/>
      <c r="FB979" s="66"/>
      <c r="FC979" s="66"/>
      <c r="FD979" s="66"/>
      <c r="FE979" s="66"/>
      <c r="FF979" s="66"/>
      <c r="FG979" s="66"/>
      <c r="FH979" s="66"/>
      <c r="FI979" s="66"/>
      <c r="FJ979" s="66"/>
      <c r="FK979" s="66"/>
      <c r="FL979" s="66"/>
      <c r="FM979" s="66"/>
      <c r="FN979" s="66"/>
      <c r="FO979" s="66"/>
      <c r="FP979" s="66"/>
      <c r="FQ979" s="66"/>
      <c r="FR979" s="66"/>
      <c r="FS979" s="66"/>
      <c r="FT979" s="66"/>
      <c r="FU979" s="66"/>
      <c r="FV979" s="66"/>
      <c r="FW979" s="66"/>
      <c r="FX979" s="66"/>
      <c r="FY979" s="66"/>
      <c r="FZ979" s="66"/>
      <c r="GA979" s="66"/>
      <c r="GB979" s="66"/>
      <c r="GC979" s="66"/>
      <c r="GD979" s="66"/>
      <c r="GE979" s="66"/>
      <c r="GF979" s="66"/>
      <c r="GG979" s="66"/>
      <c r="GH979" s="66"/>
      <c r="GI979" s="66"/>
      <c r="GJ979" s="66"/>
      <c r="GK979" s="66"/>
      <c r="GL979" s="66"/>
      <c r="GM979" s="66"/>
    </row>
    <row r="980" spans="1:195" s="122" customFormat="1" ht="17.100000000000001" customHeight="1" x14ac:dyDescent="0.4">
      <c r="A980" s="201"/>
      <c r="B980" s="201"/>
      <c r="C980" s="201"/>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c r="AW980" s="134"/>
      <c r="AX980" s="134"/>
      <c r="AY980" s="134"/>
      <c r="AZ980" s="134"/>
      <c r="BA980" s="134"/>
      <c r="BB980" s="134"/>
      <c r="BC980" s="134"/>
      <c r="BD980" s="134"/>
      <c r="BE980" s="134"/>
      <c r="BF980" s="134"/>
      <c r="BG980" s="134"/>
      <c r="BH980" s="134"/>
      <c r="BI980" s="134"/>
      <c r="BJ980" s="134"/>
      <c r="BK980" s="201"/>
      <c r="BL980" s="201"/>
      <c r="BM980" s="201"/>
      <c r="BN980" s="201"/>
      <c r="BO980" s="201"/>
      <c r="BP980" s="201"/>
      <c r="BQ980" s="201"/>
      <c r="BR980" s="579"/>
      <c r="BS980" s="580"/>
      <c r="BT980" s="581"/>
      <c r="BU980" s="576"/>
      <c r="BV980" s="577"/>
      <c r="BW980" s="577"/>
      <c r="BX980" s="577"/>
      <c r="BY980" s="577"/>
      <c r="BZ980" s="578"/>
      <c r="CA980" s="576"/>
      <c r="CB980" s="577"/>
      <c r="CC980" s="578"/>
      <c r="CD980" s="576"/>
      <c r="CE980" s="577"/>
      <c r="CF980" s="577"/>
      <c r="CG980" s="577"/>
      <c r="CH980" s="577"/>
      <c r="CI980" s="577"/>
      <c r="CJ980" s="577"/>
      <c r="CK980" s="577"/>
      <c r="CL980" s="577"/>
      <c r="CM980" s="578"/>
      <c r="CN980" s="576"/>
      <c r="CO980" s="577"/>
      <c r="CP980" s="577"/>
      <c r="CQ980" s="577"/>
      <c r="CR980" s="577"/>
      <c r="CS980" s="578"/>
      <c r="CT980" s="576"/>
      <c r="CU980" s="577"/>
      <c r="CV980" s="578"/>
      <c r="CW980" s="576"/>
      <c r="CX980" s="577"/>
      <c r="CY980" s="577"/>
      <c r="CZ980" s="577"/>
      <c r="DA980" s="577"/>
      <c r="DB980" s="577"/>
      <c r="DC980" s="577"/>
      <c r="DD980" s="578"/>
      <c r="DE980" s="576"/>
      <c r="DF980" s="577"/>
      <c r="DG980" s="577"/>
      <c r="DH980" s="577"/>
      <c r="DI980" s="577"/>
      <c r="DJ980" s="577"/>
      <c r="DK980" s="577"/>
      <c r="DL980" s="577"/>
      <c r="DM980" s="577"/>
      <c r="DN980" s="578"/>
      <c r="DO980" s="576"/>
      <c r="DP980" s="577"/>
      <c r="DQ980" s="577"/>
      <c r="DR980" s="577"/>
      <c r="DS980" s="577"/>
      <c r="DT980" s="577"/>
      <c r="DU980" s="577"/>
      <c r="DV980" s="577"/>
      <c r="DW980" s="577"/>
      <c r="DX980" s="578"/>
      <c r="DY980" s="201"/>
      <c r="DZ980" s="201"/>
      <c r="EA980" s="201"/>
      <c r="EB980" s="201"/>
      <c r="EC980" s="201"/>
      <c r="ED980" s="202"/>
      <c r="EE980" s="134"/>
      <c r="EF980" s="66"/>
      <c r="EG980" s="66"/>
      <c r="EH980" s="66"/>
      <c r="EI980" s="66"/>
      <c r="EJ980" s="66"/>
      <c r="EK980" s="66"/>
      <c r="EL980" s="66"/>
      <c r="EM980" s="66"/>
      <c r="EN980" s="66"/>
      <c r="EO980" s="66"/>
      <c r="EP980" s="66"/>
      <c r="EQ980" s="66"/>
      <c r="ER980" s="66"/>
      <c r="ES980" s="66"/>
      <c r="ET980" s="66"/>
      <c r="EU980" s="66"/>
      <c r="EV980" s="66"/>
      <c r="EW980" s="66"/>
      <c r="EX980" s="66"/>
      <c r="EY980" s="66"/>
      <c r="EZ980" s="66"/>
      <c r="FA980" s="66"/>
      <c r="FB980" s="66"/>
      <c r="FC980" s="66"/>
      <c r="FD980" s="66"/>
      <c r="FE980" s="66"/>
      <c r="FF980" s="66"/>
      <c r="FG980" s="66"/>
      <c r="FH980" s="66"/>
      <c r="FI980" s="66"/>
      <c r="FJ980" s="66"/>
      <c r="FK980" s="66"/>
      <c r="FL980" s="66"/>
      <c r="FM980" s="66"/>
      <c r="FN980" s="66"/>
      <c r="FO980" s="66"/>
      <c r="FP980" s="66"/>
      <c r="FQ980" s="66"/>
      <c r="FR980" s="66"/>
      <c r="FS980" s="66"/>
      <c r="FT980" s="66"/>
      <c r="FU980" s="66"/>
      <c r="FV980" s="66"/>
      <c r="FW980" s="66"/>
      <c r="FX980" s="66"/>
      <c r="FY980" s="66"/>
      <c r="FZ980" s="66"/>
      <c r="GA980" s="66"/>
      <c r="GB980" s="66"/>
      <c r="GC980" s="66"/>
      <c r="GD980" s="66"/>
      <c r="GE980" s="66"/>
      <c r="GF980" s="66"/>
      <c r="GG980" s="66"/>
      <c r="GH980" s="66"/>
      <c r="GI980" s="66"/>
      <c r="GJ980" s="66"/>
      <c r="GK980" s="66"/>
      <c r="GL980" s="66"/>
      <c r="GM980" s="66"/>
    </row>
    <row r="981" spans="1:195" s="122" customFormat="1" ht="17.100000000000001" customHeight="1" x14ac:dyDescent="0.4">
      <c r="A981" s="201"/>
      <c r="B981" s="201"/>
      <c r="C981" s="201"/>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c r="AW981" s="134"/>
      <c r="AX981" s="134"/>
      <c r="AY981" s="134"/>
      <c r="AZ981" s="134"/>
      <c r="BA981" s="134"/>
      <c r="BB981" s="134"/>
      <c r="BC981" s="134"/>
      <c r="BD981" s="134"/>
      <c r="BE981" s="134"/>
      <c r="BF981" s="134"/>
      <c r="BG981" s="134"/>
      <c r="BH981" s="134"/>
      <c r="BI981" s="134"/>
      <c r="BJ981" s="134"/>
      <c r="BK981" s="201"/>
      <c r="BL981" s="201"/>
      <c r="BM981" s="201"/>
      <c r="BN981" s="201"/>
      <c r="BO981" s="201"/>
      <c r="BP981" s="201"/>
      <c r="BQ981" s="201"/>
      <c r="BR981" s="579"/>
      <c r="BS981" s="580"/>
      <c r="BT981" s="581"/>
      <c r="BU981" s="576"/>
      <c r="BV981" s="577"/>
      <c r="BW981" s="577"/>
      <c r="BX981" s="577"/>
      <c r="BY981" s="577"/>
      <c r="BZ981" s="578"/>
      <c r="CA981" s="576"/>
      <c r="CB981" s="577"/>
      <c r="CC981" s="578"/>
      <c r="CD981" s="576"/>
      <c r="CE981" s="577"/>
      <c r="CF981" s="577"/>
      <c r="CG981" s="577"/>
      <c r="CH981" s="577"/>
      <c r="CI981" s="577"/>
      <c r="CJ981" s="577"/>
      <c r="CK981" s="577"/>
      <c r="CL981" s="577"/>
      <c r="CM981" s="578"/>
      <c r="CN981" s="576"/>
      <c r="CO981" s="577"/>
      <c r="CP981" s="577"/>
      <c r="CQ981" s="577"/>
      <c r="CR981" s="577"/>
      <c r="CS981" s="578"/>
      <c r="CT981" s="576"/>
      <c r="CU981" s="577"/>
      <c r="CV981" s="578"/>
      <c r="CW981" s="576"/>
      <c r="CX981" s="577"/>
      <c r="CY981" s="577"/>
      <c r="CZ981" s="577"/>
      <c r="DA981" s="577"/>
      <c r="DB981" s="577"/>
      <c r="DC981" s="577"/>
      <c r="DD981" s="578"/>
      <c r="DE981" s="576"/>
      <c r="DF981" s="577"/>
      <c r="DG981" s="577"/>
      <c r="DH981" s="577"/>
      <c r="DI981" s="577"/>
      <c r="DJ981" s="577"/>
      <c r="DK981" s="577"/>
      <c r="DL981" s="577"/>
      <c r="DM981" s="577"/>
      <c r="DN981" s="578"/>
      <c r="DO981" s="576"/>
      <c r="DP981" s="577"/>
      <c r="DQ981" s="577"/>
      <c r="DR981" s="577"/>
      <c r="DS981" s="577"/>
      <c r="DT981" s="577"/>
      <c r="DU981" s="577"/>
      <c r="DV981" s="577"/>
      <c r="DW981" s="577"/>
      <c r="DX981" s="578"/>
      <c r="DY981" s="201"/>
      <c r="DZ981" s="201"/>
      <c r="EA981" s="201"/>
      <c r="EB981" s="201"/>
      <c r="EC981" s="201"/>
      <c r="ED981" s="202"/>
      <c r="EE981" s="134"/>
      <c r="EF981" s="66"/>
      <c r="EG981" s="66"/>
      <c r="EH981" s="66"/>
      <c r="EI981" s="66"/>
      <c r="EJ981" s="66"/>
      <c r="EK981" s="66"/>
      <c r="EL981" s="66"/>
      <c r="EM981" s="66"/>
      <c r="EN981" s="66"/>
      <c r="EO981" s="66"/>
      <c r="EP981" s="66"/>
      <c r="EQ981" s="66"/>
      <c r="ER981" s="66"/>
      <c r="ES981" s="66"/>
      <c r="ET981" s="66"/>
      <c r="EU981" s="66"/>
      <c r="EV981" s="66"/>
      <c r="EW981" s="66"/>
      <c r="EX981" s="66"/>
      <c r="EY981" s="66"/>
      <c r="EZ981" s="66"/>
      <c r="FA981" s="66"/>
      <c r="FB981" s="66"/>
      <c r="FC981" s="66"/>
      <c r="FD981" s="66"/>
      <c r="FE981" s="66"/>
      <c r="FF981" s="66"/>
      <c r="FG981" s="66"/>
      <c r="FH981" s="66"/>
      <c r="FI981" s="66"/>
      <c r="FJ981" s="66"/>
      <c r="FK981" s="66"/>
      <c r="FL981" s="66"/>
      <c r="FM981" s="66"/>
      <c r="FN981" s="66"/>
      <c r="FO981" s="66"/>
      <c r="FP981" s="66"/>
      <c r="FQ981" s="66"/>
      <c r="FR981" s="66"/>
      <c r="FS981" s="66"/>
      <c r="FT981" s="66"/>
      <c r="FU981" s="66"/>
      <c r="FV981" s="66"/>
      <c r="FW981" s="66"/>
      <c r="FX981" s="66"/>
      <c r="FY981" s="66"/>
      <c r="FZ981" s="66"/>
      <c r="GA981" s="66"/>
      <c r="GB981" s="66"/>
      <c r="GC981" s="66"/>
      <c r="GD981" s="66"/>
      <c r="GE981" s="66"/>
      <c r="GF981" s="66"/>
      <c r="GG981" s="66"/>
      <c r="GH981" s="66"/>
      <c r="GI981" s="66"/>
      <c r="GJ981" s="66"/>
      <c r="GK981" s="66"/>
      <c r="GL981" s="66"/>
      <c r="GM981" s="66"/>
    </row>
    <row r="982" spans="1:195" s="122" customFormat="1" ht="17.100000000000001" customHeight="1" x14ac:dyDescent="0.4">
      <c r="A982" s="201"/>
      <c r="B982" s="201"/>
      <c r="C982" s="201"/>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c r="AX982" s="134"/>
      <c r="AY982" s="134"/>
      <c r="AZ982" s="134"/>
      <c r="BA982" s="134"/>
      <c r="BB982" s="134"/>
      <c r="BC982" s="134"/>
      <c r="BD982" s="134"/>
      <c r="BE982" s="134"/>
      <c r="BF982" s="134"/>
      <c r="BG982" s="134"/>
      <c r="BH982" s="134"/>
      <c r="BI982" s="134"/>
      <c r="BJ982" s="134"/>
      <c r="BK982" s="201"/>
      <c r="BL982" s="201"/>
      <c r="BM982" s="201"/>
      <c r="BN982" s="201"/>
      <c r="BO982" s="201"/>
      <c r="BP982" s="201"/>
      <c r="BQ982" s="201"/>
      <c r="BR982" s="579"/>
      <c r="BS982" s="580"/>
      <c r="BT982" s="581"/>
      <c r="BU982" s="576"/>
      <c r="BV982" s="577"/>
      <c r="BW982" s="577"/>
      <c r="BX982" s="577"/>
      <c r="BY982" s="577"/>
      <c r="BZ982" s="578"/>
      <c r="CA982" s="576"/>
      <c r="CB982" s="577"/>
      <c r="CC982" s="578"/>
      <c r="CD982" s="576"/>
      <c r="CE982" s="577"/>
      <c r="CF982" s="577"/>
      <c r="CG982" s="577"/>
      <c r="CH982" s="577"/>
      <c r="CI982" s="577"/>
      <c r="CJ982" s="577"/>
      <c r="CK982" s="577"/>
      <c r="CL982" s="577"/>
      <c r="CM982" s="578"/>
      <c r="CN982" s="576"/>
      <c r="CO982" s="577"/>
      <c r="CP982" s="577"/>
      <c r="CQ982" s="577"/>
      <c r="CR982" s="577"/>
      <c r="CS982" s="578"/>
      <c r="CT982" s="576"/>
      <c r="CU982" s="577"/>
      <c r="CV982" s="578"/>
      <c r="CW982" s="576"/>
      <c r="CX982" s="577"/>
      <c r="CY982" s="577"/>
      <c r="CZ982" s="577"/>
      <c r="DA982" s="577"/>
      <c r="DB982" s="577"/>
      <c r="DC982" s="577"/>
      <c r="DD982" s="578"/>
      <c r="DE982" s="576"/>
      <c r="DF982" s="577"/>
      <c r="DG982" s="577"/>
      <c r="DH982" s="577"/>
      <c r="DI982" s="577"/>
      <c r="DJ982" s="577"/>
      <c r="DK982" s="577"/>
      <c r="DL982" s="577"/>
      <c r="DM982" s="577"/>
      <c r="DN982" s="578"/>
      <c r="DO982" s="576"/>
      <c r="DP982" s="577"/>
      <c r="DQ982" s="577"/>
      <c r="DR982" s="577"/>
      <c r="DS982" s="577"/>
      <c r="DT982" s="577"/>
      <c r="DU982" s="577"/>
      <c r="DV982" s="577"/>
      <c r="DW982" s="577"/>
      <c r="DX982" s="578"/>
      <c r="DY982" s="201"/>
      <c r="DZ982" s="201"/>
      <c r="EA982" s="201"/>
      <c r="EB982" s="201"/>
      <c r="EC982" s="201"/>
      <c r="ED982" s="202"/>
      <c r="EE982" s="134"/>
      <c r="EF982" s="66"/>
      <c r="EG982" s="66"/>
      <c r="EH982" s="66"/>
      <c r="EI982" s="66"/>
      <c r="EJ982" s="66"/>
      <c r="EK982" s="66"/>
      <c r="EL982" s="66"/>
      <c r="EM982" s="66"/>
      <c r="EN982" s="66"/>
      <c r="EO982" s="66"/>
      <c r="EP982" s="66"/>
      <c r="EQ982" s="66"/>
      <c r="ER982" s="66"/>
      <c r="ES982" s="66"/>
      <c r="ET982" s="66"/>
      <c r="EU982" s="66"/>
      <c r="EV982" s="66"/>
      <c r="EW982" s="66"/>
      <c r="EX982" s="66"/>
      <c r="EY982" s="66"/>
      <c r="EZ982" s="66"/>
      <c r="FA982" s="66"/>
      <c r="FB982" s="66"/>
      <c r="FC982" s="66"/>
      <c r="FD982" s="66"/>
      <c r="FE982" s="66"/>
      <c r="FF982" s="66"/>
      <c r="FG982" s="66"/>
      <c r="FH982" s="66"/>
      <c r="FI982" s="66"/>
      <c r="FJ982" s="66"/>
      <c r="FK982" s="66"/>
      <c r="FL982" s="66"/>
      <c r="FM982" s="66"/>
      <c r="FN982" s="66"/>
      <c r="FO982" s="66"/>
      <c r="FP982" s="66"/>
      <c r="FQ982" s="66"/>
      <c r="FR982" s="66"/>
      <c r="FS982" s="66"/>
      <c r="FT982" s="66"/>
      <c r="FU982" s="66"/>
      <c r="FV982" s="66"/>
      <c r="FW982" s="66"/>
      <c r="FX982" s="66"/>
      <c r="FY982" s="66"/>
      <c r="FZ982" s="66"/>
      <c r="GA982" s="66"/>
      <c r="GB982" s="66"/>
      <c r="GC982" s="66"/>
      <c r="GD982" s="66"/>
      <c r="GE982" s="66"/>
      <c r="GF982" s="66"/>
      <c r="GG982" s="66"/>
      <c r="GH982" s="66"/>
      <c r="GI982" s="66"/>
      <c r="GJ982" s="66"/>
      <c r="GK982" s="66"/>
      <c r="GL982" s="66"/>
      <c r="GM982" s="66"/>
    </row>
    <row r="983" spans="1:195" s="122" customFormat="1" ht="17.100000000000001" customHeight="1" x14ac:dyDescent="0.4">
      <c r="A983" s="201"/>
      <c r="B983" s="201"/>
      <c r="C983" s="201"/>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c r="AW983" s="134"/>
      <c r="AX983" s="134"/>
      <c r="AY983" s="134"/>
      <c r="AZ983" s="134"/>
      <c r="BA983" s="134"/>
      <c r="BB983" s="134"/>
      <c r="BC983" s="134"/>
      <c r="BD983" s="134"/>
      <c r="BE983" s="134"/>
      <c r="BF983" s="134"/>
      <c r="BG983" s="134"/>
      <c r="BH983" s="134"/>
      <c r="BI983" s="134"/>
      <c r="BJ983" s="134"/>
      <c r="BK983" s="201"/>
      <c r="BL983" s="201"/>
      <c r="BM983" s="201"/>
      <c r="BN983" s="201"/>
      <c r="BO983" s="201"/>
      <c r="BP983" s="201"/>
      <c r="BQ983" s="201"/>
      <c r="BR983" s="579"/>
      <c r="BS983" s="580"/>
      <c r="BT983" s="581"/>
      <c r="BU983" s="576"/>
      <c r="BV983" s="577"/>
      <c r="BW983" s="577"/>
      <c r="BX983" s="577"/>
      <c r="BY983" s="577"/>
      <c r="BZ983" s="578"/>
      <c r="CA983" s="576"/>
      <c r="CB983" s="577"/>
      <c r="CC983" s="578"/>
      <c r="CD983" s="576"/>
      <c r="CE983" s="577"/>
      <c r="CF983" s="577"/>
      <c r="CG983" s="577"/>
      <c r="CH983" s="577"/>
      <c r="CI983" s="577"/>
      <c r="CJ983" s="577"/>
      <c r="CK983" s="577"/>
      <c r="CL983" s="577"/>
      <c r="CM983" s="578"/>
      <c r="CN983" s="576"/>
      <c r="CO983" s="577"/>
      <c r="CP983" s="577"/>
      <c r="CQ983" s="577"/>
      <c r="CR983" s="577"/>
      <c r="CS983" s="578"/>
      <c r="CT983" s="576"/>
      <c r="CU983" s="577"/>
      <c r="CV983" s="578"/>
      <c r="CW983" s="576"/>
      <c r="CX983" s="577"/>
      <c r="CY983" s="577"/>
      <c r="CZ983" s="577"/>
      <c r="DA983" s="577"/>
      <c r="DB983" s="577"/>
      <c r="DC983" s="577"/>
      <c r="DD983" s="578"/>
      <c r="DE983" s="576"/>
      <c r="DF983" s="577"/>
      <c r="DG983" s="577"/>
      <c r="DH983" s="577"/>
      <c r="DI983" s="577"/>
      <c r="DJ983" s="577"/>
      <c r="DK983" s="577"/>
      <c r="DL983" s="577"/>
      <c r="DM983" s="577"/>
      <c r="DN983" s="578"/>
      <c r="DO983" s="576"/>
      <c r="DP983" s="577"/>
      <c r="DQ983" s="577"/>
      <c r="DR983" s="577"/>
      <c r="DS983" s="577"/>
      <c r="DT983" s="577"/>
      <c r="DU983" s="577"/>
      <c r="DV983" s="577"/>
      <c r="DW983" s="577"/>
      <c r="DX983" s="578"/>
      <c r="DY983" s="201"/>
      <c r="DZ983" s="201"/>
      <c r="EA983" s="201"/>
      <c r="EB983" s="201"/>
      <c r="EC983" s="201"/>
      <c r="ED983" s="202"/>
      <c r="EE983" s="134"/>
      <c r="EF983" s="66"/>
      <c r="EG983" s="66"/>
      <c r="EH983" s="66"/>
      <c r="EI983" s="66"/>
      <c r="EJ983" s="66"/>
      <c r="EK983" s="66"/>
      <c r="EL983" s="66"/>
      <c r="EM983" s="66"/>
      <c r="EN983" s="66"/>
      <c r="EO983" s="66"/>
      <c r="EP983" s="66"/>
      <c r="EQ983" s="66"/>
      <c r="ER983" s="66"/>
      <c r="ES983" s="66"/>
      <c r="ET983" s="66"/>
      <c r="EU983" s="66"/>
      <c r="EV983" s="66"/>
      <c r="EW983" s="66"/>
      <c r="EX983" s="66"/>
      <c r="EY983" s="66"/>
      <c r="EZ983" s="66"/>
      <c r="FA983" s="66"/>
      <c r="FB983" s="66"/>
      <c r="FC983" s="66"/>
      <c r="FD983" s="66"/>
      <c r="FE983" s="66"/>
      <c r="FF983" s="66"/>
      <c r="FG983" s="66"/>
      <c r="FH983" s="66"/>
      <c r="FI983" s="66"/>
      <c r="FJ983" s="66"/>
      <c r="FK983" s="66"/>
      <c r="FL983" s="66"/>
      <c r="FM983" s="66"/>
      <c r="FN983" s="66"/>
      <c r="FO983" s="66"/>
      <c r="FP983" s="66"/>
      <c r="FQ983" s="66"/>
      <c r="FR983" s="66"/>
      <c r="FS983" s="66"/>
      <c r="FT983" s="66"/>
      <c r="FU983" s="66"/>
      <c r="FV983" s="66"/>
      <c r="FW983" s="66"/>
      <c r="FX983" s="66"/>
      <c r="FY983" s="66"/>
      <c r="FZ983" s="66"/>
      <c r="GA983" s="66"/>
      <c r="GB983" s="66"/>
      <c r="GC983" s="66"/>
      <c r="GD983" s="66"/>
      <c r="GE983" s="66"/>
      <c r="GF983" s="66"/>
      <c r="GG983" s="66"/>
      <c r="GH983" s="66"/>
      <c r="GI983" s="66"/>
      <c r="GJ983" s="66"/>
      <c r="GK983" s="66"/>
      <c r="GL983" s="66"/>
      <c r="GM983" s="66"/>
    </row>
    <row r="984" spans="1:195" s="122" customFormat="1" ht="17.100000000000001" customHeight="1" x14ac:dyDescent="0.4">
      <c r="A984" s="201"/>
      <c r="B984" s="201"/>
      <c r="C984" s="201"/>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c r="BG984" s="134"/>
      <c r="BH984" s="134"/>
      <c r="BI984" s="134"/>
      <c r="BJ984" s="134"/>
      <c r="BK984" s="201"/>
      <c r="BL984" s="201"/>
      <c r="BM984" s="201"/>
      <c r="BN984" s="201"/>
      <c r="BO984" s="201"/>
      <c r="BP984" s="201"/>
      <c r="BQ984" s="201"/>
      <c r="BR984" s="579"/>
      <c r="BS984" s="580"/>
      <c r="BT984" s="581"/>
      <c r="BU984" s="576"/>
      <c r="BV984" s="577"/>
      <c r="BW984" s="577"/>
      <c r="BX984" s="577"/>
      <c r="BY984" s="577"/>
      <c r="BZ984" s="578"/>
      <c r="CA984" s="576"/>
      <c r="CB984" s="577"/>
      <c r="CC984" s="578"/>
      <c r="CD984" s="576"/>
      <c r="CE984" s="577"/>
      <c r="CF984" s="577"/>
      <c r="CG984" s="577"/>
      <c r="CH984" s="577"/>
      <c r="CI984" s="577"/>
      <c r="CJ984" s="577"/>
      <c r="CK984" s="577"/>
      <c r="CL984" s="577"/>
      <c r="CM984" s="578"/>
      <c r="CN984" s="576"/>
      <c r="CO984" s="577"/>
      <c r="CP984" s="577"/>
      <c r="CQ984" s="577"/>
      <c r="CR984" s="577"/>
      <c r="CS984" s="578"/>
      <c r="CT984" s="576"/>
      <c r="CU984" s="577"/>
      <c r="CV984" s="578"/>
      <c r="CW984" s="576"/>
      <c r="CX984" s="577"/>
      <c r="CY984" s="577"/>
      <c r="CZ984" s="577"/>
      <c r="DA984" s="577"/>
      <c r="DB984" s="577"/>
      <c r="DC984" s="577"/>
      <c r="DD984" s="578"/>
      <c r="DE984" s="576"/>
      <c r="DF984" s="577"/>
      <c r="DG984" s="577"/>
      <c r="DH984" s="577"/>
      <c r="DI984" s="577"/>
      <c r="DJ984" s="577"/>
      <c r="DK984" s="577"/>
      <c r="DL984" s="577"/>
      <c r="DM984" s="577"/>
      <c r="DN984" s="578"/>
      <c r="DO984" s="576"/>
      <c r="DP984" s="577"/>
      <c r="DQ984" s="577"/>
      <c r="DR984" s="577"/>
      <c r="DS984" s="577"/>
      <c r="DT984" s="577"/>
      <c r="DU984" s="577"/>
      <c r="DV984" s="577"/>
      <c r="DW984" s="577"/>
      <c r="DX984" s="578"/>
      <c r="DY984" s="201"/>
      <c r="DZ984" s="201"/>
      <c r="EA984" s="201"/>
      <c r="EB984" s="201"/>
      <c r="EC984" s="201"/>
      <c r="ED984" s="202"/>
      <c r="EE984" s="134"/>
      <c r="EF984" s="66"/>
      <c r="EG984" s="66"/>
      <c r="EH984" s="66"/>
      <c r="EI984" s="66"/>
      <c r="EJ984" s="66"/>
      <c r="EK984" s="66"/>
      <c r="EL984" s="66"/>
      <c r="EM984" s="66"/>
      <c r="EN984" s="66"/>
      <c r="EO984" s="66"/>
      <c r="EP984" s="66"/>
      <c r="EQ984" s="66"/>
      <c r="ER984" s="66"/>
      <c r="ES984" s="66"/>
      <c r="ET984" s="66"/>
      <c r="EU984" s="66"/>
      <c r="EV984" s="66"/>
      <c r="EW984" s="66"/>
      <c r="EX984" s="66"/>
      <c r="EY984" s="66"/>
      <c r="EZ984" s="66"/>
      <c r="FA984" s="66"/>
      <c r="FB984" s="66"/>
      <c r="FC984" s="66"/>
      <c r="FD984" s="66"/>
      <c r="FE984" s="66"/>
      <c r="FF984" s="66"/>
      <c r="FG984" s="66"/>
      <c r="FH984" s="66"/>
      <c r="FI984" s="66"/>
      <c r="FJ984" s="66"/>
      <c r="FK984" s="66"/>
      <c r="FL984" s="66"/>
      <c r="FM984" s="66"/>
      <c r="FN984" s="66"/>
      <c r="FO984" s="66"/>
      <c r="FP984" s="66"/>
      <c r="FQ984" s="66"/>
      <c r="FR984" s="66"/>
      <c r="FS984" s="66"/>
      <c r="FT984" s="66"/>
      <c r="FU984" s="66"/>
      <c r="FV984" s="66"/>
      <c r="FW984" s="66"/>
      <c r="FX984" s="66"/>
      <c r="FY984" s="66"/>
      <c r="FZ984" s="66"/>
      <c r="GA984" s="66"/>
      <c r="GB984" s="66"/>
      <c r="GC984" s="66"/>
      <c r="GD984" s="66"/>
      <c r="GE984" s="66"/>
      <c r="GF984" s="66"/>
      <c r="GG984" s="66"/>
      <c r="GH984" s="66"/>
      <c r="GI984" s="66"/>
      <c r="GJ984" s="66"/>
      <c r="GK984" s="66"/>
      <c r="GL984" s="66"/>
      <c r="GM984" s="66"/>
    </row>
    <row r="985" spans="1:195" s="122" customFormat="1" ht="17.100000000000001" customHeight="1" x14ac:dyDescent="0.4">
      <c r="A985" s="201"/>
      <c r="B985" s="201"/>
      <c r="C985" s="201"/>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c r="BG985" s="134"/>
      <c r="BH985" s="134"/>
      <c r="BI985" s="134"/>
      <c r="BJ985" s="134"/>
      <c r="BK985" s="201"/>
      <c r="BL985" s="201"/>
      <c r="BM985" s="201"/>
      <c r="BN985" s="201"/>
      <c r="BO985" s="201"/>
      <c r="BP985" s="201"/>
      <c r="BQ985" s="201"/>
      <c r="BR985" s="579"/>
      <c r="BS985" s="580"/>
      <c r="BT985" s="581"/>
      <c r="BU985" s="576"/>
      <c r="BV985" s="577"/>
      <c r="BW985" s="577"/>
      <c r="BX985" s="577"/>
      <c r="BY985" s="577"/>
      <c r="BZ985" s="578"/>
      <c r="CA985" s="576"/>
      <c r="CB985" s="577"/>
      <c r="CC985" s="578"/>
      <c r="CD985" s="576"/>
      <c r="CE985" s="577"/>
      <c r="CF985" s="577"/>
      <c r="CG985" s="577"/>
      <c r="CH985" s="577"/>
      <c r="CI985" s="577"/>
      <c r="CJ985" s="577"/>
      <c r="CK985" s="577"/>
      <c r="CL985" s="577"/>
      <c r="CM985" s="578"/>
      <c r="CN985" s="576"/>
      <c r="CO985" s="577"/>
      <c r="CP985" s="577"/>
      <c r="CQ985" s="577"/>
      <c r="CR985" s="577"/>
      <c r="CS985" s="578"/>
      <c r="CT985" s="576"/>
      <c r="CU985" s="577"/>
      <c r="CV985" s="578"/>
      <c r="CW985" s="576"/>
      <c r="CX985" s="577"/>
      <c r="CY985" s="577"/>
      <c r="CZ985" s="577"/>
      <c r="DA985" s="577"/>
      <c r="DB985" s="577"/>
      <c r="DC985" s="577"/>
      <c r="DD985" s="578"/>
      <c r="DE985" s="576"/>
      <c r="DF985" s="577"/>
      <c r="DG985" s="577"/>
      <c r="DH985" s="577"/>
      <c r="DI985" s="577"/>
      <c r="DJ985" s="577"/>
      <c r="DK985" s="577"/>
      <c r="DL985" s="577"/>
      <c r="DM985" s="577"/>
      <c r="DN985" s="578"/>
      <c r="DO985" s="576"/>
      <c r="DP985" s="577"/>
      <c r="DQ985" s="577"/>
      <c r="DR985" s="577"/>
      <c r="DS985" s="577"/>
      <c r="DT985" s="577"/>
      <c r="DU985" s="577"/>
      <c r="DV985" s="577"/>
      <c r="DW985" s="577"/>
      <c r="DX985" s="578"/>
      <c r="DY985" s="201"/>
      <c r="DZ985" s="201"/>
      <c r="EA985" s="201"/>
      <c r="EB985" s="201"/>
      <c r="EC985" s="201"/>
      <c r="ED985" s="202"/>
      <c r="EE985" s="134"/>
      <c r="EF985" s="66"/>
      <c r="EG985" s="66"/>
      <c r="EH985" s="66"/>
      <c r="EI985" s="66"/>
      <c r="EJ985" s="66"/>
      <c r="EK985" s="66"/>
      <c r="EL985" s="66"/>
      <c r="EM985" s="66"/>
      <c r="EN985" s="66"/>
      <c r="EO985" s="66"/>
      <c r="EP985" s="66"/>
      <c r="EQ985" s="66"/>
      <c r="ER985" s="66"/>
      <c r="ES985" s="66"/>
      <c r="ET985" s="66"/>
      <c r="EU985" s="66"/>
      <c r="EV985" s="66"/>
      <c r="EW985" s="66"/>
      <c r="EX985" s="66"/>
      <c r="EY985" s="66"/>
      <c r="EZ985" s="66"/>
      <c r="FA985" s="66"/>
      <c r="FB985" s="66"/>
      <c r="FC985" s="66"/>
      <c r="FD985" s="66"/>
      <c r="FE985" s="66"/>
      <c r="FF985" s="66"/>
      <c r="FG985" s="66"/>
      <c r="FH985" s="66"/>
      <c r="FI985" s="66"/>
      <c r="FJ985" s="66"/>
      <c r="FK985" s="66"/>
      <c r="FL985" s="66"/>
      <c r="FM985" s="66"/>
      <c r="FN985" s="66"/>
      <c r="FO985" s="66"/>
      <c r="FP985" s="66"/>
      <c r="FQ985" s="66"/>
      <c r="FR985" s="66"/>
      <c r="FS985" s="66"/>
      <c r="FT985" s="66"/>
      <c r="FU985" s="66"/>
      <c r="FV985" s="66"/>
      <c r="FW985" s="66"/>
      <c r="FX985" s="66"/>
      <c r="FY985" s="66"/>
      <c r="FZ985" s="66"/>
      <c r="GA985" s="66"/>
      <c r="GB985" s="66"/>
      <c r="GC985" s="66"/>
      <c r="GD985" s="66"/>
      <c r="GE985" s="66"/>
      <c r="GF985" s="66"/>
      <c r="GG985" s="66"/>
      <c r="GH985" s="66"/>
      <c r="GI985" s="66"/>
      <c r="GJ985" s="66"/>
      <c r="GK985" s="66"/>
      <c r="GL985" s="66"/>
      <c r="GM985" s="66"/>
    </row>
    <row r="986" spans="1:195" s="122" customFormat="1" ht="17.100000000000001" customHeight="1" x14ac:dyDescent="0.4">
      <c r="A986" s="201"/>
      <c r="B986" s="201"/>
      <c r="C986" s="201"/>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c r="BG986" s="134"/>
      <c r="BH986" s="134"/>
      <c r="BI986" s="134"/>
      <c r="BJ986" s="134"/>
      <c r="BK986" s="201"/>
      <c r="BL986" s="201"/>
      <c r="BM986" s="201"/>
      <c r="BN986" s="201"/>
      <c r="BO986" s="201"/>
      <c r="BP986" s="201"/>
      <c r="BQ986" s="201"/>
      <c r="BR986" s="579"/>
      <c r="BS986" s="580"/>
      <c r="BT986" s="581"/>
      <c r="BU986" s="576"/>
      <c r="BV986" s="577"/>
      <c r="BW986" s="577"/>
      <c r="BX986" s="577"/>
      <c r="BY986" s="577"/>
      <c r="BZ986" s="578"/>
      <c r="CA986" s="576"/>
      <c r="CB986" s="577"/>
      <c r="CC986" s="578"/>
      <c r="CD986" s="576"/>
      <c r="CE986" s="577"/>
      <c r="CF986" s="577"/>
      <c r="CG986" s="577"/>
      <c r="CH986" s="577"/>
      <c r="CI986" s="577"/>
      <c r="CJ986" s="577"/>
      <c r="CK986" s="577"/>
      <c r="CL986" s="577"/>
      <c r="CM986" s="578"/>
      <c r="CN986" s="576"/>
      <c r="CO986" s="577"/>
      <c r="CP986" s="577"/>
      <c r="CQ986" s="577"/>
      <c r="CR986" s="577"/>
      <c r="CS986" s="578"/>
      <c r="CT986" s="576"/>
      <c r="CU986" s="577"/>
      <c r="CV986" s="578"/>
      <c r="CW986" s="576"/>
      <c r="CX986" s="577"/>
      <c r="CY986" s="577"/>
      <c r="CZ986" s="577"/>
      <c r="DA986" s="577"/>
      <c r="DB986" s="577"/>
      <c r="DC986" s="577"/>
      <c r="DD986" s="578"/>
      <c r="DE986" s="576"/>
      <c r="DF986" s="577"/>
      <c r="DG986" s="577"/>
      <c r="DH986" s="577"/>
      <c r="DI986" s="577"/>
      <c r="DJ986" s="577"/>
      <c r="DK986" s="577"/>
      <c r="DL986" s="577"/>
      <c r="DM986" s="577"/>
      <c r="DN986" s="578"/>
      <c r="DO986" s="576"/>
      <c r="DP986" s="577"/>
      <c r="DQ986" s="577"/>
      <c r="DR986" s="577"/>
      <c r="DS986" s="577"/>
      <c r="DT986" s="577"/>
      <c r="DU986" s="577"/>
      <c r="DV986" s="577"/>
      <c r="DW986" s="577"/>
      <c r="DX986" s="578"/>
      <c r="DY986" s="201"/>
      <c r="DZ986" s="201"/>
      <c r="EA986" s="201"/>
      <c r="EB986" s="201"/>
      <c r="EC986" s="201"/>
      <c r="ED986" s="202"/>
      <c r="EE986" s="134"/>
      <c r="EF986" s="66"/>
      <c r="EG986" s="66"/>
      <c r="EH986" s="66"/>
      <c r="EI986" s="66"/>
      <c r="EJ986" s="66"/>
      <c r="EK986" s="66"/>
      <c r="EL986" s="66"/>
      <c r="EM986" s="66"/>
      <c r="EN986" s="66"/>
      <c r="EO986" s="66"/>
      <c r="EP986" s="66"/>
      <c r="EQ986" s="66"/>
      <c r="ER986" s="66"/>
      <c r="ES986" s="66"/>
      <c r="ET986" s="66"/>
      <c r="EU986" s="66"/>
      <c r="EV986" s="66"/>
      <c r="EW986" s="66"/>
      <c r="EX986" s="66"/>
      <c r="EY986" s="66"/>
      <c r="EZ986" s="66"/>
      <c r="FA986" s="66"/>
      <c r="FB986" s="66"/>
      <c r="FC986" s="66"/>
      <c r="FD986" s="66"/>
      <c r="FE986" s="66"/>
      <c r="FF986" s="66"/>
      <c r="FG986" s="66"/>
      <c r="FH986" s="66"/>
      <c r="FI986" s="66"/>
      <c r="FJ986" s="66"/>
      <c r="FK986" s="66"/>
      <c r="FL986" s="66"/>
      <c r="FM986" s="66"/>
      <c r="FN986" s="66"/>
      <c r="FO986" s="66"/>
      <c r="FP986" s="66"/>
      <c r="FQ986" s="66"/>
      <c r="FR986" s="66"/>
      <c r="FS986" s="66"/>
      <c r="FT986" s="66"/>
      <c r="FU986" s="66"/>
      <c r="FV986" s="66"/>
      <c r="FW986" s="66"/>
      <c r="FX986" s="66"/>
      <c r="FY986" s="66"/>
      <c r="FZ986" s="66"/>
      <c r="GA986" s="66"/>
      <c r="GB986" s="66"/>
      <c r="GC986" s="66"/>
      <c r="GD986" s="66"/>
      <c r="GE986" s="66"/>
      <c r="GF986" s="66"/>
      <c r="GG986" s="66"/>
      <c r="GH986" s="66"/>
      <c r="GI986" s="66"/>
      <c r="GJ986" s="66"/>
      <c r="GK986" s="66"/>
      <c r="GL986" s="66"/>
      <c r="GM986" s="66"/>
    </row>
    <row r="987" spans="1:195" s="122" customFormat="1" ht="17.100000000000001" customHeight="1" x14ac:dyDescent="0.4">
      <c r="A987" s="201"/>
      <c r="B987" s="201"/>
      <c r="C987" s="201"/>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c r="BG987" s="134"/>
      <c r="BH987" s="134"/>
      <c r="BI987" s="134"/>
      <c r="BJ987" s="134"/>
      <c r="BK987" s="201"/>
      <c r="BL987" s="201"/>
      <c r="BM987" s="201"/>
      <c r="BN987" s="201"/>
      <c r="BO987" s="201"/>
      <c r="BP987" s="201"/>
      <c r="BQ987" s="201"/>
      <c r="BR987" s="579"/>
      <c r="BS987" s="580"/>
      <c r="BT987" s="581"/>
      <c r="BU987" s="576"/>
      <c r="BV987" s="577"/>
      <c r="BW987" s="577"/>
      <c r="BX987" s="577"/>
      <c r="BY987" s="577"/>
      <c r="BZ987" s="578"/>
      <c r="CA987" s="576"/>
      <c r="CB987" s="577"/>
      <c r="CC987" s="578"/>
      <c r="CD987" s="576"/>
      <c r="CE987" s="577"/>
      <c r="CF987" s="577"/>
      <c r="CG987" s="577"/>
      <c r="CH987" s="577"/>
      <c r="CI987" s="577"/>
      <c r="CJ987" s="577"/>
      <c r="CK987" s="577"/>
      <c r="CL987" s="577"/>
      <c r="CM987" s="578"/>
      <c r="CN987" s="576"/>
      <c r="CO987" s="577"/>
      <c r="CP987" s="577"/>
      <c r="CQ987" s="577"/>
      <c r="CR987" s="577"/>
      <c r="CS987" s="578"/>
      <c r="CT987" s="576"/>
      <c r="CU987" s="577"/>
      <c r="CV987" s="578"/>
      <c r="CW987" s="576"/>
      <c r="CX987" s="577"/>
      <c r="CY987" s="577"/>
      <c r="CZ987" s="577"/>
      <c r="DA987" s="577"/>
      <c r="DB987" s="577"/>
      <c r="DC987" s="577"/>
      <c r="DD987" s="578"/>
      <c r="DE987" s="576"/>
      <c r="DF987" s="577"/>
      <c r="DG987" s="577"/>
      <c r="DH987" s="577"/>
      <c r="DI987" s="577"/>
      <c r="DJ987" s="577"/>
      <c r="DK987" s="577"/>
      <c r="DL987" s="577"/>
      <c r="DM987" s="577"/>
      <c r="DN987" s="578"/>
      <c r="DO987" s="576"/>
      <c r="DP987" s="577"/>
      <c r="DQ987" s="577"/>
      <c r="DR987" s="577"/>
      <c r="DS987" s="577"/>
      <c r="DT987" s="577"/>
      <c r="DU987" s="577"/>
      <c r="DV987" s="577"/>
      <c r="DW987" s="577"/>
      <c r="DX987" s="578"/>
      <c r="DY987" s="201"/>
      <c r="DZ987" s="201"/>
      <c r="EA987" s="201"/>
      <c r="EB987" s="201"/>
      <c r="EC987" s="201"/>
      <c r="ED987" s="202"/>
      <c r="EE987" s="134"/>
      <c r="EF987" s="66"/>
      <c r="EG987" s="66"/>
      <c r="EH987" s="66"/>
      <c r="EI987" s="66"/>
      <c r="EJ987" s="66"/>
      <c r="EK987" s="66"/>
      <c r="EL987" s="66"/>
      <c r="EM987" s="66"/>
      <c r="EN987" s="66"/>
      <c r="EO987" s="66"/>
      <c r="EP987" s="66"/>
      <c r="EQ987" s="66"/>
      <c r="ER987" s="66"/>
      <c r="ES987" s="66"/>
      <c r="ET987" s="66"/>
      <c r="EU987" s="66"/>
      <c r="EV987" s="66"/>
      <c r="EW987" s="66"/>
      <c r="EX987" s="66"/>
      <c r="EY987" s="66"/>
      <c r="EZ987" s="66"/>
      <c r="FA987" s="66"/>
      <c r="FB987" s="66"/>
      <c r="FC987" s="66"/>
      <c r="FD987" s="66"/>
      <c r="FE987" s="66"/>
      <c r="FF987" s="66"/>
      <c r="FG987" s="66"/>
      <c r="FH987" s="66"/>
      <c r="FI987" s="66"/>
      <c r="FJ987" s="66"/>
      <c r="FK987" s="66"/>
      <c r="FL987" s="66"/>
      <c r="FM987" s="66"/>
      <c r="FN987" s="66"/>
      <c r="FO987" s="66"/>
      <c r="FP987" s="66"/>
      <c r="FQ987" s="66"/>
      <c r="FR987" s="66"/>
      <c r="FS987" s="66"/>
      <c r="FT987" s="66"/>
      <c r="FU987" s="66"/>
      <c r="FV987" s="66"/>
      <c r="FW987" s="66"/>
      <c r="FX987" s="66"/>
      <c r="FY987" s="66"/>
      <c r="FZ987" s="66"/>
      <c r="GA987" s="66"/>
      <c r="GB987" s="66"/>
      <c r="GC987" s="66"/>
      <c r="GD987" s="66"/>
      <c r="GE987" s="66"/>
      <c r="GF987" s="66"/>
      <c r="GG987" s="66"/>
      <c r="GH987" s="66"/>
      <c r="GI987" s="66"/>
      <c r="GJ987" s="66"/>
      <c r="GK987" s="66"/>
      <c r="GL987" s="66"/>
      <c r="GM987" s="66"/>
    </row>
    <row r="988" spans="1:195" s="122" customFormat="1" ht="17.100000000000001" customHeight="1" x14ac:dyDescent="0.4">
      <c r="A988" s="201"/>
      <c r="B988" s="201"/>
      <c r="C988" s="201"/>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c r="BG988" s="134"/>
      <c r="BH988" s="134"/>
      <c r="BI988" s="134"/>
      <c r="BJ988" s="134"/>
      <c r="BK988" s="201"/>
      <c r="BL988" s="201"/>
      <c r="BM988" s="201"/>
      <c r="BN988" s="201"/>
      <c r="BO988" s="201"/>
      <c r="BP988" s="201"/>
      <c r="BQ988" s="201"/>
      <c r="BR988" s="579"/>
      <c r="BS988" s="580"/>
      <c r="BT988" s="581"/>
      <c r="BU988" s="576"/>
      <c r="BV988" s="577"/>
      <c r="BW988" s="577"/>
      <c r="BX988" s="577"/>
      <c r="BY988" s="577"/>
      <c r="BZ988" s="578"/>
      <c r="CA988" s="576"/>
      <c r="CB988" s="577"/>
      <c r="CC988" s="578"/>
      <c r="CD988" s="576"/>
      <c r="CE988" s="577"/>
      <c r="CF988" s="577"/>
      <c r="CG988" s="577"/>
      <c r="CH988" s="577"/>
      <c r="CI988" s="577"/>
      <c r="CJ988" s="577"/>
      <c r="CK988" s="577"/>
      <c r="CL988" s="577"/>
      <c r="CM988" s="578"/>
      <c r="CN988" s="576"/>
      <c r="CO988" s="577"/>
      <c r="CP988" s="577"/>
      <c r="CQ988" s="577"/>
      <c r="CR988" s="577"/>
      <c r="CS988" s="578"/>
      <c r="CT988" s="576"/>
      <c r="CU988" s="577"/>
      <c r="CV988" s="578"/>
      <c r="CW988" s="576"/>
      <c r="CX988" s="577"/>
      <c r="CY988" s="577"/>
      <c r="CZ988" s="577"/>
      <c r="DA988" s="577"/>
      <c r="DB988" s="577"/>
      <c r="DC988" s="577"/>
      <c r="DD988" s="578"/>
      <c r="DE988" s="576"/>
      <c r="DF988" s="577"/>
      <c r="DG988" s="577"/>
      <c r="DH988" s="577"/>
      <c r="DI988" s="577"/>
      <c r="DJ988" s="577"/>
      <c r="DK988" s="577"/>
      <c r="DL988" s="577"/>
      <c r="DM988" s="577"/>
      <c r="DN988" s="578"/>
      <c r="DO988" s="576"/>
      <c r="DP988" s="577"/>
      <c r="DQ988" s="577"/>
      <c r="DR988" s="577"/>
      <c r="DS988" s="577"/>
      <c r="DT988" s="577"/>
      <c r="DU988" s="577"/>
      <c r="DV988" s="577"/>
      <c r="DW988" s="577"/>
      <c r="DX988" s="578"/>
      <c r="DY988" s="201"/>
      <c r="DZ988" s="201"/>
      <c r="EA988" s="201"/>
      <c r="EB988" s="201"/>
      <c r="EC988" s="201"/>
      <c r="ED988" s="202"/>
      <c r="EE988" s="134"/>
      <c r="EF988" s="66"/>
      <c r="EG988" s="66"/>
      <c r="EH988" s="66"/>
      <c r="EI988" s="66"/>
      <c r="EJ988" s="66"/>
      <c r="EK988" s="66"/>
      <c r="EL988" s="66"/>
      <c r="EM988" s="66"/>
      <c r="EN988" s="66"/>
      <c r="EO988" s="66"/>
      <c r="EP988" s="66"/>
      <c r="EQ988" s="66"/>
      <c r="ER988" s="66"/>
      <c r="ES988" s="66"/>
      <c r="ET988" s="66"/>
      <c r="EU988" s="66"/>
      <c r="EV988" s="66"/>
      <c r="EW988" s="66"/>
      <c r="EX988" s="66"/>
      <c r="EY988" s="66"/>
      <c r="EZ988" s="66"/>
      <c r="FA988" s="66"/>
      <c r="FB988" s="66"/>
      <c r="FC988" s="66"/>
      <c r="FD988" s="66"/>
      <c r="FE988" s="66"/>
      <c r="FF988" s="66"/>
      <c r="FG988" s="66"/>
      <c r="FH988" s="66"/>
      <c r="FI988" s="66"/>
      <c r="FJ988" s="66"/>
      <c r="FK988" s="66"/>
      <c r="FL988" s="66"/>
      <c r="FM988" s="66"/>
      <c r="FN988" s="66"/>
      <c r="FO988" s="66"/>
      <c r="FP988" s="66"/>
      <c r="FQ988" s="66"/>
      <c r="FR988" s="66"/>
      <c r="FS988" s="66"/>
      <c r="FT988" s="66"/>
      <c r="FU988" s="66"/>
      <c r="FV988" s="66"/>
      <c r="FW988" s="66"/>
      <c r="FX988" s="66"/>
      <c r="FY988" s="66"/>
      <c r="FZ988" s="66"/>
      <c r="GA988" s="66"/>
      <c r="GB988" s="66"/>
      <c r="GC988" s="66"/>
      <c r="GD988" s="66"/>
      <c r="GE988" s="66"/>
      <c r="GF988" s="66"/>
      <c r="GG988" s="66"/>
      <c r="GH988" s="66"/>
      <c r="GI988" s="66"/>
      <c r="GJ988" s="66"/>
      <c r="GK988" s="66"/>
      <c r="GL988" s="66"/>
      <c r="GM988" s="66"/>
    </row>
    <row r="989" spans="1:195" s="122" customFormat="1" ht="17.100000000000001" customHeight="1" x14ac:dyDescent="0.4">
      <c r="A989" s="201"/>
      <c r="B989" s="201"/>
      <c r="C989" s="201"/>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c r="AW989" s="134"/>
      <c r="AX989" s="134"/>
      <c r="AY989" s="134"/>
      <c r="AZ989" s="134"/>
      <c r="BA989" s="134"/>
      <c r="BB989" s="134"/>
      <c r="BC989" s="134"/>
      <c r="BD989" s="134"/>
      <c r="BE989" s="134"/>
      <c r="BF989" s="134"/>
      <c r="BG989" s="134"/>
      <c r="BH989" s="134"/>
      <c r="BI989" s="134"/>
      <c r="BJ989" s="134"/>
      <c r="BK989" s="201"/>
      <c r="BL989" s="201"/>
      <c r="BM989" s="201"/>
      <c r="BN989" s="201"/>
      <c r="BO989" s="201"/>
      <c r="BP989" s="201"/>
      <c r="BQ989" s="201"/>
      <c r="BR989" s="579">
        <v>73</v>
      </c>
      <c r="BS989" s="580"/>
      <c r="BT989" s="581"/>
      <c r="BU989" s="576" t="s">
        <v>161</v>
      </c>
      <c r="BV989" s="577"/>
      <c r="BW989" s="577"/>
      <c r="BX989" s="577"/>
      <c r="BY989" s="577"/>
      <c r="BZ989" s="578"/>
      <c r="CA989" s="576">
        <v>90</v>
      </c>
      <c r="CB989" s="577"/>
      <c r="CC989" s="578"/>
      <c r="CD989" s="576" t="s">
        <v>461</v>
      </c>
      <c r="CE989" s="577"/>
      <c r="CF989" s="577"/>
      <c r="CG989" s="577"/>
      <c r="CH989" s="577"/>
      <c r="CI989" s="577"/>
      <c r="CJ989" s="577"/>
      <c r="CK989" s="577"/>
      <c r="CL989" s="577"/>
      <c r="CM989" s="578"/>
      <c r="CN989" s="576" t="s">
        <v>457</v>
      </c>
      <c r="CO989" s="577"/>
      <c r="CP989" s="577"/>
      <c r="CQ989" s="577"/>
      <c r="CR989" s="577"/>
      <c r="CS989" s="578"/>
      <c r="CT989" s="576" t="s">
        <v>462</v>
      </c>
      <c r="CU989" s="577"/>
      <c r="CV989" s="578"/>
      <c r="CW989" s="576" t="s">
        <v>459</v>
      </c>
      <c r="CX989" s="577"/>
      <c r="CY989" s="577"/>
      <c r="CZ989" s="577"/>
      <c r="DA989" s="577"/>
      <c r="DB989" s="577"/>
      <c r="DC989" s="577"/>
      <c r="DD989" s="578"/>
      <c r="DE989" s="576" t="s">
        <v>463</v>
      </c>
      <c r="DF989" s="577"/>
      <c r="DG989" s="577"/>
      <c r="DH989" s="577"/>
      <c r="DI989" s="577"/>
      <c r="DJ989" s="577"/>
      <c r="DK989" s="577"/>
      <c r="DL989" s="577"/>
      <c r="DM989" s="577"/>
      <c r="DN989" s="578"/>
      <c r="DO989" s="576" t="s">
        <v>460</v>
      </c>
      <c r="DP989" s="577"/>
      <c r="DQ989" s="577"/>
      <c r="DR989" s="577"/>
      <c r="DS989" s="577"/>
      <c r="DT989" s="577"/>
      <c r="DU989" s="577"/>
      <c r="DV989" s="577"/>
      <c r="DW989" s="577"/>
      <c r="DX989" s="578"/>
      <c r="DY989" s="201"/>
      <c r="DZ989" s="201"/>
      <c r="EA989" s="201"/>
      <c r="EB989" s="201"/>
      <c r="EC989" s="201"/>
      <c r="ED989" s="202"/>
      <c r="EE989" s="134"/>
      <c r="EF989" s="66"/>
      <c r="EG989" s="66"/>
      <c r="EH989" s="66"/>
      <c r="EI989" s="66"/>
      <c r="EJ989" s="66"/>
      <c r="EK989" s="66"/>
      <c r="EL989" s="66"/>
      <c r="EM989" s="66"/>
      <c r="EN989" s="66"/>
      <c r="EO989" s="66"/>
      <c r="EP989" s="66"/>
      <c r="EQ989" s="66"/>
      <c r="ER989" s="66"/>
      <c r="ES989" s="66"/>
      <c r="ET989" s="66"/>
      <c r="EU989" s="66"/>
      <c r="EV989" s="66"/>
      <c r="EW989" s="66"/>
      <c r="EX989" s="66"/>
      <c r="EY989" s="66"/>
      <c r="EZ989" s="66"/>
      <c r="FA989" s="66"/>
      <c r="FB989" s="66"/>
      <c r="FC989" s="66"/>
      <c r="FD989" s="66"/>
      <c r="FE989" s="66"/>
      <c r="FF989" s="66"/>
      <c r="FG989" s="66"/>
      <c r="FH989" s="66"/>
      <c r="FI989" s="66"/>
      <c r="FJ989" s="66"/>
      <c r="FK989" s="66"/>
      <c r="FL989" s="66"/>
      <c r="FM989" s="66"/>
      <c r="FN989" s="66"/>
      <c r="FO989" s="66"/>
      <c r="FP989" s="66"/>
      <c r="FQ989" s="66"/>
      <c r="FR989" s="66"/>
      <c r="FS989" s="66"/>
      <c r="FT989" s="66"/>
      <c r="FU989" s="66"/>
      <c r="FV989" s="66"/>
      <c r="FW989" s="66"/>
      <c r="FX989" s="66"/>
      <c r="FY989" s="66"/>
      <c r="FZ989" s="66"/>
      <c r="GA989" s="66"/>
      <c r="GB989" s="66"/>
      <c r="GC989" s="66"/>
      <c r="GD989" s="66"/>
      <c r="GE989" s="66"/>
      <c r="GF989" s="66"/>
      <c r="GG989" s="66"/>
      <c r="GH989" s="66"/>
      <c r="GI989" s="66"/>
      <c r="GJ989" s="66"/>
      <c r="GK989" s="66"/>
      <c r="GL989" s="66"/>
      <c r="GM989" s="66"/>
    </row>
    <row r="995" spans="1:132" ht="18.75" customHeight="1" x14ac:dyDescent="0.4">
      <c r="A995" s="33"/>
      <c r="B995" s="201"/>
      <c r="C995" s="256" t="s">
        <v>280</v>
      </c>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201"/>
      <c r="AB995" s="33"/>
      <c r="AC995" s="33"/>
      <c r="AD995" s="33"/>
      <c r="AE995" s="33"/>
      <c r="AF995" s="33"/>
      <c r="AG995" s="33"/>
      <c r="AH995" s="33"/>
      <c r="AI995" s="33"/>
      <c r="AJ995" s="33"/>
      <c r="AK995" s="33"/>
      <c r="AL995" s="33"/>
      <c r="AM995" s="33"/>
      <c r="AN995" s="33"/>
      <c r="AO995" s="33"/>
      <c r="AP995" s="33"/>
      <c r="AQ995" s="33"/>
      <c r="AR995" s="33"/>
      <c r="AS995" s="33"/>
      <c r="AT995" s="33"/>
      <c r="AU995" s="33"/>
      <c r="AV995" s="33"/>
      <c r="AW995" s="33"/>
      <c r="AX995" s="33"/>
      <c r="BE995" s="309" t="s">
        <v>287</v>
      </c>
      <c r="BF995" s="310"/>
      <c r="BG995" s="310"/>
      <c r="BH995" s="310"/>
      <c r="BI995" s="310"/>
      <c r="BJ995" s="310"/>
      <c r="BK995" s="310"/>
      <c r="BL995" s="311"/>
      <c r="BO995" s="33"/>
      <c r="BP995" s="201"/>
      <c r="BQ995" s="256" t="s">
        <v>280</v>
      </c>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201"/>
      <c r="CP995" s="33"/>
      <c r="CQ995" s="33"/>
      <c r="CR995" s="33"/>
      <c r="CS995" s="33"/>
      <c r="CT995" s="33"/>
      <c r="CU995" s="33"/>
      <c r="CV995" s="33"/>
      <c r="CW995" s="33"/>
      <c r="CX995" s="33"/>
      <c r="CY995" s="33"/>
      <c r="CZ995" s="33"/>
      <c r="DA995" s="33"/>
      <c r="DB995" s="33"/>
      <c r="DC995" s="33"/>
      <c r="DD995" s="33"/>
      <c r="DE995" s="33"/>
      <c r="DF995" s="33"/>
      <c r="DG995" s="33"/>
      <c r="DH995" s="33"/>
      <c r="DI995" s="33"/>
      <c r="DJ995" s="309" t="s">
        <v>287</v>
      </c>
      <c r="DK995" s="310"/>
      <c r="DL995" s="310"/>
      <c r="DM995" s="310"/>
      <c r="DN995" s="310"/>
      <c r="DO995" s="310"/>
      <c r="DP995" s="310"/>
      <c r="DQ995" s="311"/>
      <c r="DS995" s="309" t="s">
        <v>230</v>
      </c>
      <c r="DT995" s="310"/>
      <c r="DU995" s="310"/>
      <c r="DV995" s="310"/>
      <c r="DW995" s="310"/>
      <c r="DX995" s="310"/>
      <c r="DY995" s="310"/>
      <c r="DZ995" s="311"/>
    </row>
    <row r="996" spans="1:132" ht="18.75" customHeight="1" x14ac:dyDescent="0.4">
      <c r="A996" s="33"/>
      <c r="B996" s="33"/>
      <c r="C996" s="126"/>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126"/>
      <c r="AC996" s="33"/>
      <c r="AD996" s="33"/>
      <c r="AE996" s="33"/>
      <c r="AF996" s="33"/>
      <c r="AG996" s="33"/>
      <c r="AH996" s="33"/>
      <c r="AI996" s="33"/>
      <c r="AJ996" s="33"/>
      <c r="AK996" s="33"/>
      <c r="AL996" s="33"/>
      <c r="AM996" s="33"/>
      <c r="AN996" s="33"/>
      <c r="AO996" s="33"/>
      <c r="AP996" s="33"/>
      <c r="AQ996" s="33"/>
      <c r="AR996" s="33"/>
      <c r="AS996" s="33"/>
      <c r="AT996" s="33"/>
      <c r="AU996" s="33"/>
      <c r="AV996" s="33"/>
      <c r="AW996" s="33"/>
      <c r="AX996" s="33"/>
      <c r="BE996" s="312"/>
      <c r="BF996" s="313"/>
      <c r="BG996" s="313"/>
      <c r="BH996" s="313"/>
      <c r="BI996" s="313"/>
      <c r="BJ996" s="313"/>
      <c r="BK996" s="313"/>
      <c r="BL996" s="314"/>
      <c r="BO996" s="33"/>
      <c r="BP996" s="33"/>
      <c r="BQ996" s="126"/>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126"/>
      <c r="CQ996" s="33"/>
      <c r="CR996" s="33"/>
      <c r="CS996" s="33"/>
      <c r="CT996" s="33"/>
      <c r="CU996" s="33"/>
      <c r="CV996" s="33"/>
      <c r="CW996" s="33"/>
      <c r="CX996" s="33"/>
      <c r="CY996" s="33"/>
      <c r="CZ996" s="33"/>
      <c r="DA996" s="33"/>
      <c r="DB996" s="33"/>
      <c r="DC996" s="33"/>
      <c r="DD996" s="33"/>
      <c r="DE996" s="33"/>
      <c r="DF996" s="33"/>
      <c r="DG996" s="33"/>
      <c r="DH996" s="33"/>
      <c r="DI996" s="33"/>
      <c r="DJ996" s="312"/>
      <c r="DK996" s="313"/>
      <c r="DL996" s="313"/>
      <c r="DM996" s="313"/>
      <c r="DN996" s="313"/>
      <c r="DO996" s="313"/>
      <c r="DP996" s="313"/>
      <c r="DQ996" s="314"/>
      <c r="DS996" s="312"/>
      <c r="DT996" s="313"/>
      <c r="DU996" s="313"/>
      <c r="DV996" s="313"/>
      <c r="DW996" s="313"/>
      <c r="DX996" s="313"/>
      <c r="DY996" s="313"/>
      <c r="DZ996" s="314"/>
    </row>
    <row r="997" spans="1:132" ht="18.75" customHeight="1" x14ac:dyDescent="0.4">
      <c r="A997" s="33"/>
      <c r="C997" s="63" t="s">
        <v>60</v>
      </c>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126"/>
      <c r="AB997" s="33"/>
      <c r="AC997" s="33"/>
      <c r="AD997" s="33"/>
      <c r="AE997" s="33"/>
      <c r="AF997" s="33"/>
      <c r="AG997" s="33"/>
      <c r="AH997" s="33"/>
      <c r="AI997" s="33"/>
      <c r="AJ997" s="33"/>
      <c r="AK997" s="33"/>
      <c r="AL997" s="33"/>
      <c r="AM997" s="33"/>
      <c r="AN997" s="33"/>
      <c r="AO997" s="33"/>
      <c r="AP997" s="33"/>
      <c r="AQ997" s="33"/>
      <c r="AR997" s="33"/>
      <c r="AS997" s="33"/>
      <c r="AT997" s="33"/>
      <c r="AU997" s="33"/>
      <c r="AV997" s="33"/>
      <c r="AW997" s="33"/>
      <c r="AX997" s="33"/>
      <c r="BO997" s="33"/>
      <c r="BQ997" s="63" t="s">
        <v>60</v>
      </c>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126"/>
      <c r="CP997" s="33"/>
      <c r="CQ997" s="33"/>
      <c r="CR997" s="33"/>
      <c r="CS997" s="33"/>
      <c r="CT997" s="33"/>
      <c r="CU997" s="33"/>
      <c r="CV997" s="33"/>
      <c r="CW997" s="33"/>
      <c r="CX997" s="33"/>
      <c r="CY997" s="33"/>
      <c r="CZ997" s="33"/>
      <c r="DA997" s="33"/>
      <c r="DB997" s="33"/>
      <c r="DC997" s="33"/>
      <c r="DD997" s="33"/>
      <c r="DE997" s="33"/>
      <c r="DF997" s="33"/>
      <c r="DG997" s="33"/>
      <c r="DH997" s="33"/>
      <c r="DI997" s="33"/>
      <c r="DJ997" s="33"/>
      <c r="DK997" s="33"/>
      <c r="DL997" s="33"/>
    </row>
    <row r="998" spans="1:132" ht="18.75" customHeight="1" x14ac:dyDescent="0.4">
      <c r="A998" s="33"/>
      <c r="B998" s="63"/>
      <c r="C998" s="121"/>
      <c r="D998" s="121"/>
      <c r="E998" s="121"/>
      <c r="F998" s="121"/>
      <c r="G998" s="121"/>
      <c r="H998" s="121"/>
      <c r="I998" s="121"/>
      <c r="J998" s="121"/>
      <c r="K998" s="121"/>
      <c r="L998" s="121"/>
      <c r="M998" s="121"/>
      <c r="N998" s="121"/>
      <c r="O998" s="121"/>
      <c r="P998" s="121"/>
      <c r="Q998" s="121"/>
      <c r="R998" s="121"/>
      <c r="S998" s="121"/>
      <c r="T998" s="121"/>
      <c r="U998" s="121"/>
      <c r="V998" s="35"/>
      <c r="W998" s="35"/>
      <c r="X998" s="35"/>
      <c r="Y998" s="66"/>
      <c r="Z998" s="66"/>
      <c r="AA998" s="66"/>
      <c r="AB998" s="66"/>
      <c r="AC998" s="66"/>
      <c r="AD998" s="66"/>
      <c r="AE998" s="66"/>
      <c r="AF998" s="66"/>
      <c r="AG998" s="66"/>
      <c r="AH998" s="66"/>
      <c r="AI998" s="66"/>
      <c r="AJ998" s="66"/>
      <c r="AK998" s="66"/>
      <c r="AL998" s="66"/>
      <c r="AM998" s="66"/>
      <c r="AN998" s="121"/>
      <c r="AO998" s="121"/>
      <c r="AP998" s="121"/>
      <c r="AQ998" s="121"/>
      <c r="AR998" s="121"/>
      <c r="AS998" s="121"/>
      <c r="AT998" s="257"/>
      <c r="AU998" s="121"/>
      <c r="AV998" s="121"/>
      <c r="AW998" s="121"/>
      <c r="AX998" s="121"/>
      <c r="AY998" s="121"/>
      <c r="AZ998" s="121"/>
      <c r="BA998" s="121"/>
      <c r="BB998" s="121"/>
      <c r="BC998" s="121"/>
      <c r="BD998" s="121"/>
      <c r="BE998" s="121"/>
      <c r="BF998" s="121"/>
      <c r="BG998" s="121"/>
      <c r="BH998" s="121"/>
      <c r="BI998" s="121"/>
      <c r="BJ998" s="121"/>
      <c r="BK998" s="121"/>
      <c r="BL998" s="121"/>
      <c r="BM998" s="33"/>
      <c r="BN998" s="33"/>
      <c r="BO998" s="33"/>
      <c r="BP998" s="63"/>
      <c r="BQ998" s="33"/>
      <c r="BR998" s="33"/>
      <c r="BS998" s="33"/>
      <c r="BT998" s="33"/>
      <c r="BU998" s="33"/>
      <c r="BV998" s="33"/>
      <c r="BW998" s="33"/>
      <c r="BX998" s="33"/>
      <c r="BY998" s="33"/>
      <c r="BZ998" s="33"/>
      <c r="CA998" s="33"/>
      <c r="CB998" s="33"/>
      <c r="CC998" s="33"/>
      <c r="CD998" s="33"/>
      <c r="CE998" s="33"/>
      <c r="CF998" s="33"/>
      <c r="CG998" s="33"/>
      <c r="CH998" s="33"/>
      <c r="CI998" s="33"/>
      <c r="CM998" s="565" t="s">
        <v>464</v>
      </c>
      <c r="CN998" s="566"/>
      <c r="CO998" s="566"/>
      <c r="CP998" s="566"/>
      <c r="CQ998" s="566"/>
      <c r="CR998" s="566"/>
      <c r="CS998" s="566"/>
      <c r="CT998" s="566"/>
      <c r="CU998" s="566"/>
      <c r="CV998" s="566"/>
      <c r="CW998" s="566"/>
      <c r="CX998" s="566"/>
      <c r="CY998" s="566"/>
      <c r="CZ998" s="566"/>
      <c r="DA998" s="567"/>
      <c r="DB998" s="33"/>
      <c r="DC998" s="33"/>
      <c r="DD998" s="33"/>
      <c r="DE998" s="33"/>
      <c r="DF998" s="33"/>
      <c r="DG998" s="33"/>
      <c r="DH998" s="63"/>
      <c r="DI998" s="33"/>
      <c r="DJ998" s="33"/>
      <c r="DK998" s="33"/>
      <c r="DL998" s="33"/>
      <c r="DM998" s="33"/>
      <c r="DN998" s="33"/>
      <c r="DO998" s="33"/>
      <c r="DP998" s="33"/>
      <c r="DQ998" s="33"/>
      <c r="DR998" s="33"/>
      <c r="DS998" s="33"/>
      <c r="DT998" s="33"/>
      <c r="DU998" s="33"/>
      <c r="DV998" s="33"/>
      <c r="DW998" s="33"/>
      <c r="DX998" s="33"/>
      <c r="DY998" s="33"/>
      <c r="DZ998" s="33"/>
      <c r="EA998" s="33"/>
      <c r="EB998" s="33"/>
    </row>
    <row r="999" spans="1:132" ht="18.75" customHeight="1" x14ac:dyDescent="0.4">
      <c r="A999" s="33"/>
      <c r="B999" s="33"/>
      <c r="C999" s="121"/>
      <c r="D999" s="121"/>
      <c r="E999" s="121"/>
      <c r="F999" s="121"/>
      <c r="G999" s="121"/>
      <c r="H999" s="121"/>
      <c r="I999" s="121"/>
      <c r="J999" s="121"/>
      <c r="K999" s="121"/>
      <c r="L999" s="121"/>
      <c r="M999" s="121"/>
      <c r="N999" s="121"/>
      <c r="O999" s="121"/>
      <c r="P999" s="121"/>
      <c r="Q999" s="121"/>
      <c r="R999" s="121"/>
      <c r="S999" s="121"/>
      <c r="T999" s="121"/>
      <c r="U999" s="121"/>
      <c r="V999" s="35"/>
      <c r="W999" s="35"/>
      <c r="X999" s="35"/>
      <c r="Y999" s="66"/>
      <c r="Z999" s="66"/>
      <c r="AA999" s="66"/>
      <c r="AB999" s="66"/>
      <c r="AC999" s="66"/>
      <c r="AD999" s="66"/>
      <c r="AE999" s="66"/>
      <c r="AF999" s="66"/>
      <c r="AG999" s="66"/>
      <c r="AH999" s="66"/>
      <c r="AI999" s="66"/>
      <c r="AJ999" s="66"/>
      <c r="AK999" s="66"/>
      <c r="AL999" s="66"/>
      <c r="AM999" s="66"/>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M999" s="568"/>
      <c r="CN999" s="569"/>
      <c r="CO999" s="569"/>
      <c r="CP999" s="569"/>
      <c r="CQ999" s="569"/>
      <c r="CR999" s="569"/>
      <c r="CS999" s="569"/>
      <c r="CT999" s="569"/>
      <c r="CU999" s="569"/>
      <c r="CV999" s="569"/>
      <c r="CW999" s="569"/>
      <c r="CX999" s="569"/>
      <c r="CY999" s="569"/>
      <c r="CZ999" s="569"/>
      <c r="DA999" s="570"/>
      <c r="DB999" s="33"/>
      <c r="DC999" s="33"/>
      <c r="DD999" s="33"/>
      <c r="DE999" s="33"/>
      <c r="DF999" s="33"/>
      <c r="DG999" s="33"/>
      <c r="DH999" s="33"/>
      <c r="DI999" s="33"/>
      <c r="DJ999" s="33"/>
      <c r="DK999" s="33"/>
      <c r="DL999" s="33"/>
      <c r="DM999" s="33"/>
      <c r="DN999" s="33"/>
      <c r="DO999" s="33"/>
      <c r="DP999" s="33"/>
      <c r="DQ999" s="33"/>
      <c r="DR999" s="33"/>
      <c r="DS999" s="33"/>
      <c r="DT999" s="33"/>
      <c r="DU999" s="33"/>
      <c r="DV999" s="33"/>
      <c r="DW999" s="33"/>
      <c r="DX999" s="33"/>
      <c r="DY999" s="33"/>
      <c r="DZ999" s="33"/>
      <c r="EA999" s="33"/>
      <c r="EB999" s="33"/>
    </row>
    <row r="1000" spans="1:132" ht="18.75" customHeight="1" x14ac:dyDescent="0.4">
      <c r="A1000" s="33"/>
      <c r="B1000" s="33"/>
      <c r="C1000" s="121"/>
      <c r="D1000" s="121"/>
      <c r="E1000" s="121"/>
      <c r="F1000" s="121"/>
      <c r="G1000" s="121"/>
      <c r="H1000" s="121"/>
      <c r="I1000" s="121"/>
      <c r="J1000" s="121"/>
      <c r="K1000" s="121"/>
      <c r="L1000" s="121"/>
      <c r="M1000" s="121"/>
      <c r="N1000" s="121"/>
      <c r="O1000" s="121"/>
      <c r="P1000" s="121"/>
      <c r="Q1000" s="121"/>
      <c r="R1000" s="121"/>
      <c r="S1000" s="121"/>
      <c r="T1000" s="121"/>
      <c r="U1000" s="121"/>
      <c r="V1000" s="35"/>
      <c r="W1000" s="35"/>
      <c r="X1000" s="35"/>
      <c r="Y1000" s="66"/>
      <c r="Z1000" s="66"/>
      <c r="AA1000" s="66"/>
      <c r="AB1000" s="66"/>
      <c r="AC1000" s="66"/>
      <c r="AD1000" s="66"/>
      <c r="AE1000" s="66"/>
      <c r="AF1000" s="66"/>
      <c r="AG1000" s="66"/>
      <c r="AH1000" s="66"/>
      <c r="AI1000" s="66"/>
      <c r="AJ1000" s="66"/>
      <c r="AK1000" s="66"/>
      <c r="AL1000" s="66"/>
      <c r="AM1000" s="66"/>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M1000" s="326" t="s">
        <v>137</v>
      </c>
      <c r="CN1000" s="327"/>
      <c r="CO1000" s="327"/>
      <c r="CP1000" s="327"/>
      <c r="CQ1000" s="327"/>
      <c r="CR1000" s="327"/>
      <c r="CS1000" s="327"/>
      <c r="CT1000" s="327"/>
      <c r="CU1000" s="327"/>
      <c r="CV1000" s="327"/>
      <c r="CW1000" s="327"/>
      <c r="CX1000" s="327"/>
      <c r="CY1000" s="327"/>
      <c r="CZ1000" s="327"/>
      <c r="DA1000" s="328"/>
      <c r="DB1000" s="33"/>
      <c r="DC1000" s="33"/>
      <c r="DD1000" s="33"/>
      <c r="DE1000" s="33"/>
      <c r="DF1000" s="33"/>
      <c r="DG1000" s="33"/>
      <c r="DH1000" s="33"/>
      <c r="DI1000" s="33"/>
      <c r="DJ1000" s="33"/>
      <c r="DK1000" s="33"/>
      <c r="DL1000" s="33"/>
      <c r="DM1000" s="33"/>
      <c r="DN1000" s="33"/>
      <c r="DO1000" s="33"/>
      <c r="DP1000" s="33"/>
      <c r="DQ1000" s="33"/>
      <c r="DR1000" s="33"/>
      <c r="DS1000" s="33"/>
      <c r="DT1000" s="33"/>
      <c r="DU1000" s="33"/>
      <c r="DV1000" s="33"/>
      <c r="DW1000" s="33"/>
      <c r="DX1000" s="33"/>
      <c r="DY1000" s="33"/>
      <c r="DZ1000" s="33"/>
      <c r="EA1000" s="33"/>
      <c r="EB1000" s="33"/>
    </row>
    <row r="1001" spans="1:132" ht="18.75" customHeight="1" x14ac:dyDescent="0.4">
      <c r="A1001" s="33"/>
      <c r="B1001" s="33"/>
      <c r="C1001" s="121"/>
      <c r="D1001" s="121"/>
      <c r="E1001" s="121"/>
      <c r="F1001" s="121"/>
      <c r="G1001" s="121"/>
      <c r="H1001" s="121"/>
      <c r="I1001" s="121"/>
      <c r="J1001" s="121"/>
      <c r="K1001" s="121"/>
      <c r="L1001" s="121"/>
      <c r="M1001" s="121"/>
      <c r="N1001" s="121"/>
      <c r="O1001" s="121"/>
      <c r="P1001" s="121"/>
      <c r="Q1001" s="121"/>
      <c r="R1001" s="121"/>
      <c r="S1001" s="121"/>
      <c r="T1001" s="121"/>
      <c r="U1001" s="121"/>
      <c r="V1001" s="35"/>
      <c r="W1001" s="35"/>
      <c r="X1001" s="35"/>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M1001" s="33"/>
      <c r="CN1001" s="33"/>
      <c r="CO1001" s="33"/>
      <c r="CP1001" s="33"/>
      <c r="CQ1001" s="33"/>
      <c r="CR1001" s="33"/>
      <c r="CS1001" s="33"/>
      <c r="CT1001" s="33"/>
      <c r="CU1001" s="33"/>
      <c r="CV1001" s="33"/>
      <c r="CW1001" s="33"/>
      <c r="CX1001" s="33"/>
      <c r="CY1001" s="33"/>
      <c r="CZ1001" s="33"/>
      <c r="DA1001" s="33"/>
      <c r="DB1001" s="33"/>
      <c r="DC1001" s="33"/>
      <c r="DD1001" s="33"/>
      <c r="DE1001" s="33"/>
      <c r="DF1001" s="33"/>
      <c r="DG1001" s="33"/>
      <c r="DH1001" s="33"/>
      <c r="DI1001" s="33"/>
      <c r="DJ1001" s="33"/>
      <c r="DK1001" s="33"/>
      <c r="DL1001" s="33"/>
      <c r="DM1001" s="33"/>
      <c r="DN1001" s="33"/>
      <c r="DO1001" s="33"/>
      <c r="DP1001" s="33"/>
      <c r="DQ1001" s="33"/>
      <c r="DR1001" s="33"/>
      <c r="DS1001" s="33"/>
      <c r="DT1001" s="33"/>
      <c r="DU1001" s="33"/>
      <c r="DV1001" s="33"/>
      <c r="DW1001" s="33"/>
      <c r="DX1001" s="33"/>
      <c r="DY1001" s="33"/>
      <c r="DZ1001" s="33"/>
      <c r="EA1001" s="33"/>
      <c r="EB1001" s="33"/>
    </row>
    <row r="1002" spans="1:132" ht="18.75" customHeight="1" x14ac:dyDescent="0.4">
      <c r="A1002" s="33"/>
      <c r="B1002" s="33"/>
      <c r="C1002" s="121"/>
      <c r="D1002" s="121"/>
      <c r="E1002" s="121"/>
      <c r="F1002" s="121"/>
      <c r="G1002" s="121"/>
      <c r="H1002" s="121"/>
      <c r="I1002" s="121"/>
      <c r="J1002" s="121"/>
      <c r="K1002" s="121"/>
      <c r="L1002" s="121"/>
      <c r="M1002" s="121"/>
      <c r="N1002" s="121"/>
      <c r="O1002" s="121"/>
      <c r="P1002" s="121"/>
      <c r="Q1002" s="121"/>
      <c r="R1002" s="121"/>
      <c r="S1002" s="121"/>
      <c r="T1002" s="121"/>
      <c r="U1002" s="121"/>
      <c r="V1002" s="35"/>
      <c r="W1002" s="35"/>
      <c r="X1002" s="35"/>
      <c r="Y1002" s="66"/>
      <c r="Z1002" s="66"/>
      <c r="AA1002" s="66"/>
      <c r="AB1002" s="66"/>
      <c r="AC1002" s="66"/>
      <c r="AD1002" s="66"/>
      <c r="AE1002" s="66"/>
      <c r="AF1002" s="66"/>
      <c r="AG1002" s="66"/>
      <c r="AH1002" s="66"/>
      <c r="AI1002" s="66"/>
      <c r="AJ1002" s="66"/>
      <c r="AK1002" s="66"/>
      <c r="AL1002" s="66"/>
      <c r="AM1002" s="66"/>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M1002" s="565" t="s">
        <v>465</v>
      </c>
      <c r="CN1002" s="566"/>
      <c r="CO1002" s="566"/>
      <c r="CP1002" s="566"/>
      <c r="CQ1002" s="566"/>
      <c r="CR1002" s="566"/>
      <c r="CS1002" s="566"/>
      <c r="CT1002" s="566"/>
      <c r="CU1002" s="566"/>
      <c r="CV1002" s="566"/>
      <c r="CW1002" s="566"/>
      <c r="CX1002" s="566"/>
      <c r="CY1002" s="566"/>
      <c r="CZ1002" s="566"/>
      <c r="DA1002" s="567"/>
      <c r="DB1002" s="33"/>
      <c r="DC1002" s="33"/>
      <c r="DD1002" s="33"/>
      <c r="DE1002" s="33"/>
      <c r="DF1002" s="33"/>
      <c r="DG1002" s="33"/>
      <c r="DH1002" s="33"/>
      <c r="DI1002" s="33"/>
      <c r="DJ1002" s="33"/>
      <c r="DK1002" s="33"/>
      <c r="DL1002" s="33"/>
      <c r="DM1002" s="33"/>
      <c r="DN1002" s="33"/>
      <c r="DO1002" s="33"/>
      <c r="DP1002" s="33"/>
      <c r="DQ1002" s="33"/>
      <c r="DR1002" s="33"/>
      <c r="DS1002" s="33"/>
      <c r="DT1002" s="33"/>
      <c r="DU1002" s="33"/>
      <c r="DV1002" s="33"/>
      <c r="DW1002" s="33"/>
      <c r="DX1002" s="33"/>
      <c r="DY1002" s="33"/>
      <c r="DZ1002" s="33"/>
      <c r="EA1002" s="33"/>
      <c r="EB1002" s="33"/>
    </row>
    <row r="1003" spans="1:132" ht="18.75" customHeight="1" x14ac:dyDescent="0.4">
      <c r="A1003" s="33"/>
      <c r="B1003" s="33"/>
      <c r="C1003" s="121"/>
      <c r="D1003" s="121"/>
      <c r="E1003" s="121"/>
      <c r="F1003" s="121"/>
      <c r="G1003" s="121"/>
      <c r="H1003" s="121"/>
      <c r="I1003" s="121"/>
      <c r="J1003" s="121"/>
      <c r="K1003" s="121"/>
      <c r="L1003" s="121"/>
      <c r="M1003" s="121"/>
      <c r="N1003" s="121"/>
      <c r="O1003" s="121"/>
      <c r="P1003" s="121"/>
      <c r="Q1003" s="121"/>
      <c r="R1003" s="121"/>
      <c r="S1003" s="121"/>
      <c r="T1003" s="121"/>
      <c r="U1003" s="121"/>
      <c r="V1003" s="35"/>
      <c r="W1003" s="35"/>
      <c r="X1003" s="35"/>
      <c r="Y1003" s="66"/>
      <c r="Z1003" s="66"/>
      <c r="AA1003" s="66"/>
      <c r="AB1003" s="66"/>
      <c r="AC1003" s="66"/>
      <c r="AD1003" s="66"/>
      <c r="AE1003" s="66"/>
      <c r="AF1003" s="66"/>
      <c r="AG1003" s="66"/>
      <c r="AH1003" s="66"/>
      <c r="AI1003" s="66"/>
      <c r="AJ1003" s="66"/>
      <c r="AK1003" s="66"/>
      <c r="AL1003" s="66"/>
      <c r="AM1003" s="66"/>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M1003" s="568"/>
      <c r="CN1003" s="569"/>
      <c r="CO1003" s="569"/>
      <c r="CP1003" s="569"/>
      <c r="CQ1003" s="569"/>
      <c r="CR1003" s="569"/>
      <c r="CS1003" s="569"/>
      <c r="CT1003" s="569"/>
      <c r="CU1003" s="569"/>
      <c r="CV1003" s="569"/>
      <c r="CW1003" s="569"/>
      <c r="CX1003" s="569"/>
      <c r="CY1003" s="569"/>
      <c r="CZ1003" s="569"/>
      <c r="DA1003" s="570"/>
      <c r="DB1003" s="33"/>
      <c r="DC1003" s="33"/>
      <c r="DD1003" s="33"/>
      <c r="DE1003" s="33"/>
      <c r="DF1003" s="33"/>
      <c r="DG1003" s="33"/>
      <c r="DH1003" s="33"/>
      <c r="DI1003" s="33"/>
      <c r="DJ1003" s="33"/>
      <c r="DK1003" s="33"/>
      <c r="DL1003" s="33"/>
      <c r="DM1003" s="33"/>
      <c r="DN1003" s="33"/>
      <c r="DO1003" s="33"/>
      <c r="DP1003" s="33"/>
      <c r="DQ1003" s="33"/>
      <c r="DR1003" s="33"/>
      <c r="DS1003" s="33"/>
      <c r="DT1003" s="33"/>
      <c r="DU1003" s="33"/>
      <c r="DV1003" s="33"/>
      <c r="DW1003" s="33"/>
      <c r="DX1003" s="33"/>
      <c r="DY1003" s="33"/>
      <c r="DZ1003" s="33"/>
      <c r="EA1003" s="33"/>
      <c r="EB1003" s="33"/>
    </row>
    <row r="1004" spans="1:132" ht="18.75" customHeight="1" x14ac:dyDescent="0.4">
      <c r="A1004" s="33"/>
      <c r="B1004" s="33"/>
      <c r="C1004" s="121"/>
      <c r="D1004" s="121"/>
      <c r="E1004" s="121"/>
      <c r="F1004" s="121"/>
      <c r="G1004" s="121"/>
      <c r="H1004" s="121"/>
      <c r="I1004" s="121"/>
      <c r="J1004" s="121"/>
      <c r="K1004" s="121"/>
      <c r="L1004" s="121"/>
      <c r="M1004" s="121"/>
      <c r="N1004" s="121"/>
      <c r="O1004" s="121"/>
      <c r="P1004" s="121"/>
      <c r="Q1004" s="121"/>
      <c r="R1004" s="121"/>
      <c r="S1004" s="121"/>
      <c r="T1004" s="121"/>
      <c r="U1004" s="121"/>
      <c r="V1004" s="35"/>
      <c r="W1004" s="35"/>
      <c r="X1004" s="35"/>
      <c r="Y1004" s="66"/>
      <c r="Z1004" s="66"/>
      <c r="AA1004" s="66"/>
      <c r="AB1004" s="66"/>
      <c r="AC1004" s="66"/>
      <c r="AD1004" s="66"/>
      <c r="AE1004" s="66"/>
      <c r="AF1004" s="66"/>
      <c r="AG1004" s="66"/>
      <c r="AH1004" s="66"/>
      <c r="AI1004" s="66"/>
      <c r="AJ1004" s="66"/>
      <c r="AK1004" s="66"/>
      <c r="AL1004" s="66"/>
      <c r="AM1004" s="66"/>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33"/>
      <c r="BN1004" s="33"/>
      <c r="BO1004" s="33"/>
      <c r="BP1004" s="33"/>
      <c r="BQ1004" s="33"/>
      <c r="BR1004" s="33"/>
      <c r="BS1004" s="33"/>
      <c r="BT1004" s="33"/>
      <c r="BU1004" s="33"/>
      <c r="BV1004" s="33"/>
      <c r="BW1004" s="33"/>
      <c r="BX1004" s="33"/>
      <c r="BY1004" s="33"/>
      <c r="BZ1004" s="33"/>
      <c r="CA1004" s="33"/>
      <c r="CB1004" s="33"/>
      <c r="CC1004" s="33"/>
      <c r="CD1004" s="33"/>
      <c r="CE1004" s="33"/>
      <c r="CF1004" s="33"/>
      <c r="CG1004" s="33"/>
      <c r="CH1004" s="33"/>
      <c r="CI1004" s="33"/>
      <c r="CM1004" s="326" t="s">
        <v>137</v>
      </c>
      <c r="CN1004" s="327"/>
      <c r="CO1004" s="327"/>
      <c r="CP1004" s="327"/>
      <c r="CQ1004" s="327"/>
      <c r="CR1004" s="327"/>
      <c r="CS1004" s="327"/>
      <c r="CT1004" s="327"/>
      <c r="CU1004" s="327"/>
      <c r="CV1004" s="327"/>
      <c r="CW1004" s="327"/>
      <c r="CX1004" s="327"/>
      <c r="CY1004" s="327"/>
      <c r="CZ1004" s="327"/>
      <c r="DA1004" s="328"/>
      <c r="DB1004" s="33"/>
      <c r="DC1004" s="33"/>
      <c r="DD1004" s="33"/>
      <c r="DE1004" s="33"/>
      <c r="DF1004" s="33"/>
      <c r="DG1004" s="33"/>
      <c r="DH1004" s="33"/>
      <c r="DI1004" s="33"/>
      <c r="DJ1004" s="33"/>
      <c r="DK1004" s="33"/>
      <c r="DL1004" s="33"/>
      <c r="DM1004" s="33"/>
      <c r="DN1004" s="33"/>
      <c r="DO1004" s="33"/>
      <c r="DP1004" s="33"/>
      <c r="DQ1004" s="33"/>
      <c r="DR1004" s="33"/>
      <c r="DS1004" s="33"/>
      <c r="DT1004" s="33"/>
      <c r="DU1004" s="33"/>
      <c r="DV1004" s="33"/>
      <c r="DW1004" s="33"/>
      <c r="DX1004" s="33"/>
      <c r="DY1004" s="33"/>
      <c r="DZ1004" s="33"/>
      <c r="EA1004" s="33"/>
      <c r="EB1004" s="33"/>
    </row>
    <row r="1005" spans="1:132" ht="18.75" customHeight="1" x14ac:dyDescent="0.4">
      <c r="A1005" s="33"/>
      <c r="B1005" s="33"/>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35"/>
      <c r="BJ1005" s="35"/>
      <c r="BK1005" s="35"/>
      <c r="BL1005" s="35"/>
      <c r="BO1005" s="33"/>
      <c r="BP1005" s="33"/>
      <c r="BQ1005" s="33"/>
      <c r="BR1005" s="33"/>
      <c r="BS1005" s="33"/>
      <c r="BT1005" s="33"/>
      <c r="BU1005" s="33"/>
      <c r="BV1005" s="33"/>
      <c r="BW1005" s="33"/>
      <c r="BX1005" s="33"/>
      <c r="BY1005" s="33"/>
      <c r="BZ1005" s="33"/>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c r="CY1005" s="208"/>
      <c r="CZ1005" s="208"/>
      <c r="DA1005" s="208"/>
      <c r="DB1005" s="208"/>
      <c r="DC1005" s="208"/>
      <c r="DD1005" s="208"/>
      <c r="DE1005" s="208"/>
      <c r="DF1005" s="208"/>
      <c r="DG1005" s="208"/>
      <c r="DH1005" s="208"/>
      <c r="DI1005" s="208"/>
      <c r="DJ1005" s="208"/>
      <c r="DK1005" s="208"/>
      <c r="DL1005" s="208"/>
      <c r="DM1005" s="208"/>
      <c r="DN1005" s="33"/>
      <c r="DO1005" s="33"/>
      <c r="DP1005" s="33"/>
      <c r="DQ1005" s="33"/>
      <c r="DR1005" s="33"/>
      <c r="DS1005" s="33"/>
      <c r="DT1005" s="33"/>
      <c r="DU1005" s="33"/>
      <c r="DV1005" s="33"/>
    </row>
    <row r="1006" spans="1:132" ht="18.75" customHeight="1" x14ac:dyDescent="0.4">
      <c r="A1006" s="33"/>
      <c r="B1006" s="33"/>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O1006" s="33"/>
      <c r="BP1006" s="33"/>
      <c r="BQ1006" s="33"/>
      <c r="BR1006" s="33"/>
      <c r="BS1006" s="33"/>
      <c r="BT1006" s="33"/>
      <c r="BU1006" s="33"/>
      <c r="BV1006" s="33"/>
      <c r="BW1006" s="33"/>
      <c r="BX1006" s="33"/>
      <c r="BY1006" s="33"/>
      <c r="BZ1006" s="33"/>
      <c r="CA1006" s="33"/>
      <c r="CB1006" s="33"/>
      <c r="CC1006" s="33"/>
      <c r="CD1006" s="33"/>
      <c r="CE1006" s="33"/>
      <c r="CF1006" s="33"/>
      <c r="CG1006" s="33"/>
      <c r="CH1006" s="33"/>
      <c r="CI1006" s="33"/>
      <c r="CJ1006" s="33"/>
      <c r="CK1006" s="33"/>
      <c r="CL1006" s="33"/>
      <c r="CM1006" s="33"/>
      <c r="CN1006" s="33"/>
      <c r="CO1006" s="33"/>
      <c r="CP1006" s="33"/>
      <c r="CQ1006" s="33"/>
      <c r="CR1006" s="33"/>
      <c r="CS1006" s="33"/>
      <c r="CT1006" s="33"/>
      <c r="CU1006" s="33"/>
      <c r="CV1006" s="33"/>
      <c r="CW1006" s="33"/>
      <c r="CX1006" s="33"/>
      <c r="CY1006" s="33"/>
      <c r="CZ1006" s="33"/>
      <c r="DA1006" s="33"/>
      <c r="DB1006" s="33"/>
      <c r="DC1006" s="33"/>
      <c r="DD1006" s="33"/>
      <c r="DE1006" s="33"/>
      <c r="DF1006" s="33"/>
      <c r="DG1006" s="33"/>
      <c r="DH1006" s="33"/>
      <c r="DI1006" s="33"/>
      <c r="DJ1006" s="33"/>
      <c r="DK1006" s="33"/>
      <c r="DL1006" s="33"/>
      <c r="DM1006" s="33"/>
      <c r="DN1006" s="33"/>
      <c r="DO1006" s="33"/>
      <c r="DP1006" s="33"/>
      <c r="DQ1006" s="33"/>
      <c r="DR1006" s="33"/>
      <c r="DS1006" s="33"/>
      <c r="DT1006" s="33"/>
      <c r="DU1006" s="33"/>
      <c r="DV1006" s="33"/>
      <c r="DW1006" s="33"/>
      <c r="DX1006" s="33"/>
      <c r="DY1006" s="33"/>
      <c r="DZ1006" s="33"/>
    </row>
    <row r="1007" spans="1:132" ht="18.75" customHeight="1" x14ac:dyDescent="0.4">
      <c r="A1007" s="33"/>
      <c r="B1007" s="33"/>
      <c r="C1007" s="35"/>
      <c r="D1007" s="35"/>
      <c r="E1007" s="121"/>
      <c r="F1007" s="121"/>
      <c r="G1007" s="121"/>
      <c r="H1007" s="66"/>
      <c r="I1007" s="66"/>
      <c r="J1007" s="66"/>
      <c r="K1007" s="66"/>
      <c r="L1007" s="66"/>
      <c r="M1007" s="66"/>
      <c r="N1007" s="66"/>
      <c r="O1007" s="66"/>
      <c r="P1007" s="66"/>
      <c r="Q1007" s="66"/>
      <c r="R1007" s="121"/>
      <c r="S1007" s="121"/>
      <c r="T1007" s="35"/>
      <c r="U1007" s="66"/>
      <c r="V1007" s="66"/>
      <c r="W1007" s="66"/>
      <c r="X1007" s="66"/>
      <c r="Y1007" s="66"/>
      <c r="Z1007" s="66"/>
      <c r="AA1007" s="66"/>
      <c r="AB1007" s="66"/>
      <c r="AC1007" s="66"/>
      <c r="AD1007" s="66"/>
      <c r="AE1007" s="121"/>
      <c r="AF1007" s="121"/>
      <c r="AG1007" s="35"/>
      <c r="AH1007" s="66"/>
      <c r="AI1007" s="66"/>
      <c r="AJ1007" s="66"/>
      <c r="AK1007" s="66"/>
      <c r="AL1007" s="66"/>
      <c r="AM1007" s="66"/>
      <c r="AN1007" s="66"/>
      <c r="AO1007" s="66"/>
      <c r="AP1007" s="66"/>
      <c r="AQ1007" s="66"/>
      <c r="AR1007" s="121"/>
      <c r="AS1007" s="121"/>
      <c r="AT1007" s="35"/>
      <c r="AU1007" s="66"/>
      <c r="AV1007" s="66"/>
      <c r="AW1007" s="66"/>
      <c r="AX1007" s="66"/>
      <c r="AY1007" s="66"/>
      <c r="AZ1007" s="66"/>
      <c r="BA1007" s="66"/>
      <c r="BB1007" s="66"/>
      <c r="BC1007" s="66"/>
      <c r="BD1007" s="66"/>
      <c r="BE1007" s="121"/>
      <c r="BF1007" s="121"/>
      <c r="BG1007" s="121"/>
      <c r="BH1007" s="121"/>
      <c r="BI1007" s="121"/>
      <c r="BJ1007" s="121"/>
      <c r="BK1007" s="121"/>
      <c r="BL1007" s="121"/>
      <c r="BM1007" s="33"/>
      <c r="BN1007" s="33"/>
      <c r="BO1007" s="33"/>
      <c r="BP1007" s="33"/>
      <c r="BS1007" s="33"/>
      <c r="BT1007" s="33"/>
      <c r="BU1007" s="33"/>
      <c r="BV1007" s="565" t="s">
        <v>160</v>
      </c>
      <c r="BW1007" s="566"/>
      <c r="BX1007" s="566"/>
      <c r="BY1007" s="566"/>
      <c r="BZ1007" s="566"/>
      <c r="CA1007" s="566"/>
      <c r="CB1007" s="566"/>
      <c r="CC1007" s="566"/>
      <c r="CD1007" s="566"/>
      <c r="CE1007" s="567"/>
      <c r="CF1007" s="33"/>
      <c r="CG1007" s="33"/>
      <c r="CI1007" s="565" t="s">
        <v>160</v>
      </c>
      <c r="CJ1007" s="566"/>
      <c r="CK1007" s="566"/>
      <c r="CL1007" s="566"/>
      <c r="CM1007" s="566"/>
      <c r="CN1007" s="566"/>
      <c r="CO1007" s="566"/>
      <c r="CP1007" s="566"/>
      <c r="CQ1007" s="566"/>
      <c r="CR1007" s="567"/>
      <c r="CS1007" s="33"/>
      <c r="CT1007" s="33"/>
      <c r="CV1007" s="565" t="s">
        <v>160</v>
      </c>
      <c r="CW1007" s="566"/>
      <c r="CX1007" s="566"/>
      <c r="CY1007" s="566"/>
      <c r="CZ1007" s="566"/>
      <c r="DA1007" s="566"/>
      <c r="DB1007" s="566"/>
      <c r="DC1007" s="566"/>
      <c r="DD1007" s="566"/>
      <c r="DE1007" s="567"/>
      <c r="DF1007" s="33"/>
      <c r="DG1007" s="33"/>
      <c r="DI1007" s="565" t="s">
        <v>160</v>
      </c>
      <c r="DJ1007" s="566"/>
      <c r="DK1007" s="566"/>
      <c r="DL1007" s="566"/>
      <c r="DM1007" s="566"/>
      <c r="DN1007" s="566"/>
      <c r="DO1007" s="566"/>
      <c r="DP1007" s="566"/>
      <c r="DQ1007" s="566"/>
      <c r="DR1007" s="567"/>
      <c r="DS1007" s="33"/>
      <c r="DT1007" s="33"/>
      <c r="DU1007" s="33"/>
      <c r="DV1007" s="33"/>
      <c r="DW1007" s="33"/>
      <c r="DX1007" s="33"/>
      <c r="DY1007" s="33"/>
      <c r="DZ1007" s="33"/>
      <c r="EA1007" s="33"/>
      <c r="EB1007" s="33"/>
    </row>
    <row r="1008" spans="1:132" ht="18.75" customHeight="1" x14ac:dyDescent="0.4">
      <c r="A1008" s="33"/>
      <c r="B1008" s="33"/>
      <c r="C1008" s="35"/>
      <c r="D1008" s="35"/>
      <c r="E1008" s="121"/>
      <c r="F1008" s="121"/>
      <c r="G1008" s="121"/>
      <c r="H1008" s="66"/>
      <c r="I1008" s="66"/>
      <c r="J1008" s="66"/>
      <c r="K1008" s="66"/>
      <c r="L1008" s="66"/>
      <c r="M1008" s="66"/>
      <c r="N1008" s="66"/>
      <c r="O1008" s="66"/>
      <c r="P1008" s="66"/>
      <c r="Q1008" s="66"/>
      <c r="R1008" s="121"/>
      <c r="S1008" s="121"/>
      <c r="T1008" s="35"/>
      <c r="U1008" s="66"/>
      <c r="V1008" s="66"/>
      <c r="W1008" s="66"/>
      <c r="X1008" s="66"/>
      <c r="Y1008" s="66"/>
      <c r="Z1008" s="66"/>
      <c r="AA1008" s="66"/>
      <c r="AB1008" s="66"/>
      <c r="AC1008" s="66"/>
      <c r="AD1008" s="66"/>
      <c r="AE1008" s="121"/>
      <c r="AF1008" s="121"/>
      <c r="AG1008" s="35"/>
      <c r="AH1008" s="66"/>
      <c r="AI1008" s="66"/>
      <c r="AJ1008" s="66"/>
      <c r="AK1008" s="66"/>
      <c r="AL1008" s="66"/>
      <c r="AM1008" s="66"/>
      <c r="AN1008" s="66"/>
      <c r="AO1008" s="66"/>
      <c r="AP1008" s="66"/>
      <c r="AQ1008" s="66"/>
      <c r="AR1008" s="121"/>
      <c r="AS1008" s="121"/>
      <c r="AT1008" s="35"/>
      <c r="AU1008" s="66"/>
      <c r="AV1008" s="66"/>
      <c r="AW1008" s="66"/>
      <c r="AX1008" s="66"/>
      <c r="AY1008" s="66"/>
      <c r="AZ1008" s="66"/>
      <c r="BA1008" s="66"/>
      <c r="BB1008" s="66"/>
      <c r="BC1008" s="66"/>
      <c r="BD1008" s="66"/>
      <c r="BE1008" s="121"/>
      <c r="BF1008" s="121"/>
      <c r="BG1008" s="121"/>
      <c r="BH1008" s="121"/>
      <c r="BI1008" s="121"/>
      <c r="BJ1008" s="121"/>
      <c r="BK1008" s="121"/>
      <c r="BL1008" s="121"/>
      <c r="BM1008" s="33"/>
      <c r="BN1008" s="33"/>
      <c r="BO1008" s="33"/>
      <c r="BP1008" s="33"/>
      <c r="BS1008" s="33"/>
      <c r="BT1008" s="33"/>
      <c r="BU1008" s="33"/>
      <c r="BV1008" s="568"/>
      <c r="BW1008" s="569"/>
      <c r="BX1008" s="569"/>
      <c r="BY1008" s="569"/>
      <c r="BZ1008" s="569"/>
      <c r="CA1008" s="569"/>
      <c r="CB1008" s="569"/>
      <c r="CC1008" s="569"/>
      <c r="CD1008" s="569"/>
      <c r="CE1008" s="570"/>
      <c r="CF1008" s="33"/>
      <c r="CG1008" s="33"/>
      <c r="CI1008" s="568"/>
      <c r="CJ1008" s="569"/>
      <c r="CK1008" s="569"/>
      <c r="CL1008" s="569"/>
      <c r="CM1008" s="569"/>
      <c r="CN1008" s="569"/>
      <c r="CO1008" s="569"/>
      <c r="CP1008" s="569"/>
      <c r="CQ1008" s="569"/>
      <c r="CR1008" s="570"/>
      <c r="CS1008" s="33"/>
      <c r="CT1008" s="33"/>
      <c r="CV1008" s="568"/>
      <c r="CW1008" s="569"/>
      <c r="CX1008" s="569"/>
      <c r="CY1008" s="569"/>
      <c r="CZ1008" s="569"/>
      <c r="DA1008" s="569"/>
      <c r="DB1008" s="569"/>
      <c r="DC1008" s="569"/>
      <c r="DD1008" s="569"/>
      <c r="DE1008" s="570"/>
      <c r="DF1008" s="33"/>
      <c r="DG1008" s="33"/>
      <c r="DI1008" s="568"/>
      <c r="DJ1008" s="569"/>
      <c r="DK1008" s="569"/>
      <c r="DL1008" s="569"/>
      <c r="DM1008" s="569"/>
      <c r="DN1008" s="569"/>
      <c r="DO1008" s="569"/>
      <c r="DP1008" s="569"/>
      <c r="DQ1008" s="569"/>
      <c r="DR1008" s="570"/>
      <c r="DS1008" s="33"/>
      <c r="DT1008" s="33"/>
      <c r="DU1008" s="33"/>
      <c r="DV1008" s="33"/>
      <c r="DW1008" s="33"/>
      <c r="DX1008" s="33"/>
      <c r="DY1008" s="33"/>
      <c r="DZ1008" s="33"/>
      <c r="EA1008" s="33"/>
      <c r="EB1008" s="33"/>
    </row>
    <row r="1009" spans="1:132" ht="18.75" customHeight="1" x14ac:dyDescent="0.4">
      <c r="A1009" s="33"/>
      <c r="B1009" s="33"/>
      <c r="C1009" s="35"/>
      <c r="D1009" s="35"/>
      <c r="E1009" s="121"/>
      <c r="F1009" s="121"/>
      <c r="G1009" s="121"/>
      <c r="H1009" s="66"/>
      <c r="I1009" s="66"/>
      <c r="J1009" s="66"/>
      <c r="K1009" s="66"/>
      <c r="L1009" s="66"/>
      <c r="M1009" s="66"/>
      <c r="N1009" s="66"/>
      <c r="O1009" s="66"/>
      <c r="P1009" s="66"/>
      <c r="Q1009" s="66"/>
      <c r="R1009" s="121"/>
      <c r="S1009" s="121"/>
      <c r="T1009" s="35"/>
      <c r="U1009" s="66"/>
      <c r="V1009" s="66"/>
      <c r="W1009" s="66"/>
      <c r="X1009" s="66"/>
      <c r="Y1009" s="66"/>
      <c r="Z1009" s="66"/>
      <c r="AA1009" s="66"/>
      <c r="AB1009" s="66"/>
      <c r="AC1009" s="66"/>
      <c r="AD1009" s="66"/>
      <c r="AE1009" s="121"/>
      <c r="AF1009" s="121"/>
      <c r="AG1009" s="35"/>
      <c r="AH1009" s="66"/>
      <c r="AI1009" s="66"/>
      <c r="AJ1009" s="66"/>
      <c r="AK1009" s="66"/>
      <c r="AL1009" s="66"/>
      <c r="AM1009" s="66"/>
      <c r="AN1009" s="66"/>
      <c r="AO1009" s="66"/>
      <c r="AP1009" s="66"/>
      <c r="AQ1009" s="66"/>
      <c r="AR1009" s="121"/>
      <c r="AS1009" s="121"/>
      <c r="AT1009" s="35"/>
      <c r="AU1009" s="66"/>
      <c r="AV1009" s="66"/>
      <c r="AW1009" s="66"/>
      <c r="AX1009" s="66"/>
      <c r="AY1009" s="66"/>
      <c r="AZ1009" s="66"/>
      <c r="BA1009" s="66"/>
      <c r="BB1009" s="66"/>
      <c r="BC1009" s="66"/>
      <c r="BD1009" s="66"/>
      <c r="BE1009" s="121"/>
      <c r="BF1009" s="121"/>
      <c r="BG1009" s="121"/>
      <c r="BH1009" s="121"/>
      <c r="BI1009" s="121"/>
      <c r="BJ1009" s="121"/>
      <c r="BK1009" s="121"/>
      <c r="BL1009" s="121"/>
      <c r="BM1009" s="33"/>
      <c r="BN1009" s="33"/>
      <c r="BO1009" s="33"/>
      <c r="BP1009" s="33"/>
      <c r="BS1009" s="33"/>
      <c r="BT1009" s="33"/>
      <c r="BU1009" s="33"/>
      <c r="BV1009" s="326" t="s">
        <v>90</v>
      </c>
      <c r="BW1009" s="327"/>
      <c r="BX1009" s="327"/>
      <c r="BY1009" s="327"/>
      <c r="BZ1009" s="327"/>
      <c r="CA1009" s="327"/>
      <c r="CB1009" s="327"/>
      <c r="CC1009" s="327"/>
      <c r="CD1009" s="327"/>
      <c r="CE1009" s="328"/>
      <c r="CF1009" s="33"/>
      <c r="CG1009" s="33"/>
      <c r="CI1009" s="326" t="s">
        <v>90</v>
      </c>
      <c r="CJ1009" s="327"/>
      <c r="CK1009" s="327"/>
      <c r="CL1009" s="327"/>
      <c r="CM1009" s="327"/>
      <c r="CN1009" s="327"/>
      <c r="CO1009" s="327"/>
      <c r="CP1009" s="327"/>
      <c r="CQ1009" s="327"/>
      <c r="CR1009" s="328"/>
      <c r="CS1009" s="33"/>
      <c r="CT1009" s="33"/>
      <c r="CV1009" s="326" t="s">
        <v>90</v>
      </c>
      <c r="CW1009" s="327"/>
      <c r="CX1009" s="327"/>
      <c r="CY1009" s="327"/>
      <c r="CZ1009" s="327"/>
      <c r="DA1009" s="327"/>
      <c r="DB1009" s="327"/>
      <c r="DC1009" s="327"/>
      <c r="DD1009" s="327"/>
      <c r="DE1009" s="328"/>
      <c r="DF1009" s="33"/>
      <c r="DG1009" s="33"/>
      <c r="DI1009" s="326" t="s">
        <v>90</v>
      </c>
      <c r="DJ1009" s="327"/>
      <c r="DK1009" s="327"/>
      <c r="DL1009" s="327"/>
      <c r="DM1009" s="327"/>
      <c r="DN1009" s="327"/>
      <c r="DO1009" s="327"/>
      <c r="DP1009" s="327"/>
      <c r="DQ1009" s="327"/>
      <c r="DR1009" s="328"/>
      <c r="DS1009" s="33"/>
      <c r="DT1009" s="33"/>
      <c r="DU1009" s="33"/>
      <c r="DV1009" s="33"/>
      <c r="DW1009" s="33"/>
      <c r="DX1009" s="33"/>
      <c r="DY1009" s="33"/>
      <c r="DZ1009" s="33"/>
      <c r="EA1009" s="33"/>
      <c r="EB1009" s="33"/>
    </row>
    <row r="1010" spans="1:132" ht="18.75" customHeight="1" x14ac:dyDescent="0.4">
      <c r="A1010" s="33"/>
      <c r="B1010" s="33"/>
      <c r="C1010" s="35"/>
      <c r="D1010" s="35"/>
      <c r="E1010" s="121"/>
      <c r="F1010" s="121"/>
      <c r="G1010" s="121"/>
      <c r="H1010" s="121"/>
      <c r="I1010" s="121"/>
      <c r="J1010" s="121"/>
      <c r="K1010" s="121"/>
      <c r="L1010" s="121"/>
      <c r="M1010" s="121"/>
      <c r="N1010" s="121"/>
      <c r="O1010" s="121"/>
      <c r="P1010" s="121"/>
      <c r="Q1010" s="121"/>
      <c r="R1010" s="121"/>
      <c r="S1010" s="121"/>
      <c r="T1010" s="35"/>
      <c r="U1010" s="121"/>
      <c r="V1010" s="121"/>
      <c r="W1010" s="121"/>
      <c r="X1010" s="121"/>
      <c r="Y1010" s="121"/>
      <c r="Z1010" s="121"/>
      <c r="AA1010" s="121"/>
      <c r="AB1010" s="121"/>
      <c r="AC1010" s="121"/>
      <c r="AD1010" s="121"/>
      <c r="AE1010" s="121"/>
      <c r="AF1010" s="121"/>
      <c r="AG1010" s="35"/>
      <c r="AH1010" s="121"/>
      <c r="AI1010" s="121"/>
      <c r="AJ1010" s="121"/>
      <c r="AK1010" s="121"/>
      <c r="AL1010" s="121"/>
      <c r="AM1010" s="121"/>
      <c r="AN1010" s="121"/>
      <c r="AO1010" s="121"/>
      <c r="AP1010" s="121"/>
      <c r="AQ1010" s="121"/>
      <c r="AR1010" s="121"/>
      <c r="AS1010" s="121"/>
      <c r="AT1010" s="35"/>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33"/>
      <c r="BN1010" s="33"/>
      <c r="BO1010" s="33"/>
      <c r="BP1010" s="33"/>
      <c r="BS1010" s="33"/>
      <c r="BT1010" s="33"/>
      <c r="BU1010" s="33"/>
      <c r="BV1010" s="33"/>
      <c r="BW1010" s="33"/>
      <c r="BX1010" s="33"/>
      <c r="BY1010" s="33"/>
      <c r="BZ1010" s="33"/>
      <c r="CA1010" s="33"/>
      <c r="CB1010" s="33"/>
      <c r="CC1010" s="33"/>
      <c r="CD1010" s="33"/>
      <c r="CE1010" s="33"/>
      <c r="CF1010" s="33"/>
      <c r="CG1010" s="33"/>
      <c r="CI1010" s="33"/>
      <c r="CJ1010" s="33"/>
      <c r="CK1010" s="33"/>
      <c r="CL1010" s="33"/>
      <c r="CM1010" s="33"/>
      <c r="CN1010" s="33"/>
      <c r="CO1010" s="33"/>
      <c r="CP1010" s="33"/>
      <c r="CQ1010" s="33"/>
      <c r="CR1010" s="33"/>
      <c r="CS1010" s="33"/>
      <c r="CT1010" s="33"/>
      <c r="CV1010" s="33"/>
      <c r="CW1010" s="33"/>
      <c r="CX1010" s="33"/>
      <c r="CY1010" s="33"/>
      <c r="CZ1010" s="33"/>
      <c r="DA1010" s="33"/>
      <c r="DB1010" s="33"/>
      <c r="DC1010" s="33"/>
      <c r="DD1010" s="33"/>
      <c r="DE1010" s="33"/>
      <c r="DF1010" s="33"/>
      <c r="DG1010" s="33"/>
      <c r="DI1010" s="33"/>
      <c r="DJ1010" s="33"/>
      <c r="DK1010" s="33"/>
      <c r="DL1010" s="33"/>
      <c r="DM1010" s="33"/>
      <c r="DN1010" s="33"/>
      <c r="DO1010" s="33"/>
      <c r="DP1010" s="33"/>
      <c r="DQ1010" s="33"/>
      <c r="DR1010" s="33"/>
      <c r="DS1010" s="33"/>
      <c r="DT1010" s="33"/>
      <c r="DU1010" s="33"/>
      <c r="DV1010" s="33"/>
      <c r="DW1010" s="33"/>
      <c r="DX1010" s="33"/>
      <c r="DY1010" s="33"/>
      <c r="DZ1010" s="33"/>
      <c r="EA1010" s="33"/>
      <c r="EB1010" s="33"/>
    </row>
    <row r="1011" spans="1:132" ht="18.75" customHeight="1" x14ac:dyDescent="0.4">
      <c r="A1011" s="33"/>
      <c r="B1011" s="33"/>
      <c r="C1011" s="35"/>
      <c r="D1011" s="35"/>
      <c r="E1011" s="121"/>
      <c r="F1011" s="121"/>
      <c r="G1011" s="121"/>
      <c r="H1011" s="66"/>
      <c r="I1011" s="66"/>
      <c r="J1011" s="66"/>
      <c r="K1011" s="66"/>
      <c r="L1011" s="66"/>
      <c r="M1011" s="66"/>
      <c r="N1011" s="66"/>
      <c r="O1011" s="66"/>
      <c r="P1011" s="66"/>
      <c r="Q1011" s="66"/>
      <c r="R1011" s="121"/>
      <c r="S1011" s="121"/>
      <c r="T1011" s="35"/>
      <c r="U1011" s="66"/>
      <c r="V1011" s="66"/>
      <c r="W1011" s="66"/>
      <c r="X1011" s="66"/>
      <c r="Y1011" s="66"/>
      <c r="Z1011" s="66"/>
      <c r="AA1011" s="66"/>
      <c r="AB1011" s="66"/>
      <c r="AC1011" s="66"/>
      <c r="AD1011" s="66"/>
      <c r="AE1011" s="121"/>
      <c r="AF1011" s="121"/>
      <c r="AG1011" s="35"/>
      <c r="AH1011" s="66"/>
      <c r="AI1011" s="66"/>
      <c r="AJ1011" s="66"/>
      <c r="AK1011" s="66"/>
      <c r="AL1011" s="66"/>
      <c r="AM1011" s="66"/>
      <c r="AN1011" s="66"/>
      <c r="AO1011" s="66"/>
      <c r="AP1011" s="66"/>
      <c r="AQ1011" s="66"/>
      <c r="AR1011" s="121"/>
      <c r="AS1011" s="121"/>
      <c r="AT1011" s="35"/>
      <c r="AU1011" s="66"/>
      <c r="AV1011" s="66"/>
      <c r="AW1011" s="66"/>
      <c r="AX1011" s="66"/>
      <c r="AY1011" s="66"/>
      <c r="AZ1011" s="66"/>
      <c r="BA1011" s="66"/>
      <c r="BB1011" s="66"/>
      <c r="BC1011" s="66"/>
      <c r="BD1011" s="66"/>
      <c r="BE1011" s="121"/>
      <c r="BF1011" s="121"/>
      <c r="BG1011" s="121"/>
      <c r="BH1011" s="121"/>
      <c r="BI1011" s="121"/>
      <c r="BJ1011" s="121"/>
      <c r="BK1011" s="121"/>
      <c r="BL1011" s="121"/>
      <c r="BM1011" s="33"/>
      <c r="BN1011" s="33"/>
      <c r="BO1011" s="33"/>
      <c r="BP1011" s="33"/>
      <c r="BS1011" s="33"/>
      <c r="BT1011" s="33"/>
      <c r="BU1011" s="33"/>
      <c r="BV1011" s="565" t="s">
        <v>160</v>
      </c>
      <c r="BW1011" s="566"/>
      <c r="BX1011" s="566"/>
      <c r="BY1011" s="566"/>
      <c r="BZ1011" s="566"/>
      <c r="CA1011" s="566"/>
      <c r="CB1011" s="566"/>
      <c r="CC1011" s="566"/>
      <c r="CD1011" s="566"/>
      <c r="CE1011" s="567"/>
      <c r="CF1011" s="33"/>
      <c r="CG1011" s="33"/>
      <c r="CI1011" s="565" t="s">
        <v>160</v>
      </c>
      <c r="CJ1011" s="566"/>
      <c r="CK1011" s="566"/>
      <c r="CL1011" s="566"/>
      <c r="CM1011" s="566"/>
      <c r="CN1011" s="566"/>
      <c r="CO1011" s="566"/>
      <c r="CP1011" s="566"/>
      <c r="CQ1011" s="566"/>
      <c r="CR1011" s="567"/>
      <c r="CS1011" s="33"/>
      <c r="CT1011" s="33"/>
      <c r="CV1011" s="565" t="s">
        <v>160</v>
      </c>
      <c r="CW1011" s="566"/>
      <c r="CX1011" s="566"/>
      <c r="CY1011" s="566"/>
      <c r="CZ1011" s="566"/>
      <c r="DA1011" s="566"/>
      <c r="DB1011" s="566"/>
      <c r="DC1011" s="566"/>
      <c r="DD1011" s="566"/>
      <c r="DE1011" s="567"/>
      <c r="DF1011" s="33"/>
      <c r="DG1011" s="33"/>
      <c r="DI1011" s="565" t="s">
        <v>160</v>
      </c>
      <c r="DJ1011" s="566"/>
      <c r="DK1011" s="566"/>
      <c r="DL1011" s="566"/>
      <c r="DM1011" s="566"/>
      <c r="DN1011" s="566"/>
      <c r="DO1011" s="566"/>
      <c r="DP1011" s="566"/>
      <c r="DQ1011" s="566"/>
      <c r="DR1011" s="567"/>
      <c r="DS1011" s="33"/>
      <c r="DT1011" s="33"/>
      <c r="DU1011" s="33"/>
      <c r="DV1011" s="33"/>
      <c r="DW1011" s="33"/>
      <c r="DX1011" s="33"/>
      <c r="DY1011" s="33"/>
      <c r="DZ1011" s="33"/>
      <c r="EA1011" s="33"/>
      <c r="EB1011" s="33"/>
    </row>
    <row r="1012" spans="1:132" ht="18.75" customHeight="1" x14ac:dyDescent="0.4">
      <c r="A1012" s="33"/>
      <c r="B1012" s="33"/>
      <c r="C1012" s="35"/>
      <c r="D1012" s="35"/>
      <c r="E1012" s="121"/>
      <c r="F1012" s="121"/>
      <c r="G1012" s="121"/>
      <c r="H1012" s="66"/>
      <c r="I1012" s="66"/>
      <c r="J1012" s="66"/>
      <c r="K1012" s="66"/>
      <c r="L1012" s="66"/>
      <c r="M1012" s="66"/>
      <c r="N1012" s="66"/>
      <c r="O1012" s="66"/>
      <c r="P1012" s="66"/>
      <c r="Q1012" s="66"/>
      <c r="R1012" s="121"/>
      <c r="S1012" s="121"/>
      <c r="T1012" s="35"/>
      <c r="U1012" s="66"/>
      <c r="V1012" s="66"/>
      <c r="W1012" s="66"/>
      <c r="X1012" s="66"/>
      <c r="Y1012" s="66"/>
      <c r="Z1012" s="66"/>
      <c r="AA1012" s="66"/>
      <c r="AB1012" s="66"/>
      <c r="AC1012" s="66"/>
      <c r="AD1012" s="66"/>
      <c r="AE1012" s="121"/>
      <c r="AF1012" s="121"/>
      <c r="AG1012" s="35"/>
      <c r="AH1012" s="66"/>
      <c r="AI1012" s="66"/>
      <c r="AJ1012" s="66"/>
      <c r="AK1012" s="66"/>
      <c r="AL1012" s="66"/>
      <c r="AM1012" s="66"/>
      <c r="AN1012" s="66"/>
      <c r="AO1012" s="66"/>
      <c r="AP1012" s="66"/>
      <c r="AQ1012" s="66"/>
      <c r="AR1012" s="121"/>
      <c r="AS1012" s="121"/>
      <c r="AT1012" s="35"/>
      <c r="AU1012" s="66"/>
      <c r="AV1012" s="66"/>
      <c r="AW1012" s="66"/>
      <c r="AX1012" s="66"/>
      <c r="AY1012" s="66"/>
      <c r="AZ1012" s="66"/>
      <c r="BA1012" s="66"/>
      <c r="BB1012" s="66"/>
      <c r="BC1012" s="66"/>
      <c r="BD1012" s="66"/>
      <c r="BE1012" s="121"/>
      <c r="BF1012" s="121"/>
      <c r="BG1012" s="121"/>
      <c r="BH1012" s="121"/>
      <c r="BI1012" s="121"/>
      <c r="BJ1012" s="121"/>
      <c r="BK1012" s="121"/>
      <c r="BL1012" s="121"/>
      <c r="BM1012" s="33"/>
      <c r="BN1012" s="33"/>
      <c r="BO1012" s="33"/>
      <c r="BP1012" s="33"/>
      <c r="BS1012" s="33"/>
      <c r="BT1012" s="33"/>
      <c r="BU1012" s="33"/>
      <c r="BV1012" s="568"/>
      <c r="BW1012" s="569"/>
      <c r="BX1012" s="569"/>
      <c r="BY1012" s="569"/>
      <c r="BZ1012" s="569"/>
      <c r="CA1012" s="569"/>
      <c r="CB1012" s="569"/>
      <c r="CC1012" s="569"/>
      <c r="CD1012" s="569"/>
      <c r="CE1012" s="570"/>
      <c r="CF1012" s="33"/>
      <c r="CG1012" s="33"/>
      <c r="CI1012" s="568"/>
      <c r="CJ1012" s="569"/>
      <c r="CK1012" s="569"/>
      <c r="CL1012" s="569"/>
      <c r="CM1012" s="569"/>
      <c r="CN1012" s="569"/>
      <c r="CO1012" s="569"/>
      <c r="CP1012" s="569"/>
      <c r="CQ1012" s="569"/>
      <c r="CR1012" s="570"/>
      <c r="CS1012" s="33"/>
      <c r="CT1012" s="33"/>
      <c r="CV1012" s="568"/>
      <c r="CW1012" s="569"/>
      <c r="CX1012" s="569"/>
      <c r="CY1012" s="569"/>
      <c r="CZ1012" s="569"/>
      <c r="DA1012" s="569"/>
      <c r="DB1012" s="569"/>
      <c r="DC1012" s="569"/>
      <c r="DD1012" s="569"/>
      <c r="DE1012" s="570"/>
      <c r="DF1012" s="33"/>
      <c r="DG1012" s="33"/>
      <c r="DI1012" s="568"/>
      <c r="DJ1012" s="569"/>
      <c r="DK1012" s="569"/>
      <c r="DL1012" s="569"/>
      <c r="DM1012" s="569"/>
      <c r="DN1012" s="569"/>
      <c r="DO1012" s="569"/>
      <c r="DP1012" s="569"/>
      <c r="DQ1012" s="569"/>
      <c r="DR1012" s="570"/>
      <c r="DS1012" s="33"/>
      <c r="DT1012" s="33"/>
      <c r="DU1012" s="33"/>
      <c r="DV1012" s="33"/>
      <c r="DW1012" s="33"/>
      <c r="DX1012" s="33"/>
      <c r="DY1012" s="33"/>
      <c r="DZ1012" s="33"/>
      <c r="EA1012" s="33"/>
      <c r="EB1012" s="33"/>
    </row>
    <row r="1013" spans="1:132" ht="18.75" customHeight="1" x14ac:dyDescent="0.4">
      <c r="A1013" s="33"/>
      <c r="B1013" s="33"/>
      <c r="C1013" s="35"/>
      <c r="D1013" s="35"/>
      <c r="E1013" s="121"/>
      <c r="F1013" s="121"/>
      <c r="G1013" s="121"/>
      <c r="H1013" s="66"/>
      <c r="I1013" s="66"/>
      <c r="J1013" s="66"/>
      <c r="K1013" s="66"/>
      <c r="L1013" s="66"/>
      <c r="M1013" s="66"/>
      <c r="N1013" s="66"/>
      <c r="O1013" s="66"/>
      <c r="P1013" s="66"/>
      <c r="Q1013" s="66"/>
      <c r="R1013" s="121"/>
      <c r="S1013" s="121"/>
      <c r="T1013" s="35"/>
      <c r="U1013" s="66"/>
      <c r="V1013" s="66"/>
      <c r="W1013" s="66"/>
      <c r="X1013" s="66"/>
      <c r="Y1013" s="66"/>
      <c r="Z1013" s="66"/>
      <c r="AA1013" s="66"/>
      <c r="AB1013" s="66"/>
      <c r="AC1013" s="66"/>
      <c r="AD1013" s="66"/>
      <c r="AE1013" s="121"/>
      <c r="AF1013" s="121"/>
      <c r="AG1013" s="35"/>
      <c r="AH1013" s="66"/>
      <c r="AI1013" s="66"/>
      <c r="AJ1013" s="66"/>
      <c r="AK1013" s="66"/>
      <c r="AL1013" s="66"/>
      <c r="AM1013" s="66"/>
      <c r="AN1013" s="66"/>
      <c r="AO1013" s="66"/>
      <c r="AP1013" s="66"/>
      <c r="AQ1013" s="66"/>
      <c r="AR1013" s="121"/>
      <c r="AS1013" s="121"/>
      <c r="AT1013" s="35"/>
      <c r="AU1013" s="66"/>
      <c r="AV1013" s="66"/>
      <c r="AW1013" s="66"/>
      <c r="AX1013" s="66"/>
      <c r="AY1013" s="66"/>
      <c r="AZ1013" s="66"/>
      <c r="BA1013" s="66"/>
      <c r="BB1013" s="66"/>
      <c r="BC1013" s="66"/>
      <c r="BD1013" s="66"/>
      <c r="BE1013" s="121"/>
      <c r="BF1013" s="121"/>
      <c r="BG1013" s="121"/>
      <c r="BH1013" s="121"/>
      <c r="BI1013" s="121"/>
      <c r="BJ1013" s="121"/>
      <c r="BK1013" s="121"/>
      <c r="BL1013" s="121"/>
      <c r="BM1013" s="33"/>
      <c r="BN1013" s="33"/>
      <c r="BO1013" s="33"/>
      <c r="BP1013" s="33"/>
      <c r="BS1013" s="33"/>
      <c r="BT1013" s="33"/>
      <c r="BU1013" s="33"/>
      <c r="BV1013" s="326" t="s">
        <v>90</v>
      </c>
      <c r="BW1013" s="327"/>
      <c r="BX1013" s="327"/>
      <c r="BY1013" s="327"/>
      <c r="BZ1013" s="327"/>
      <c r="CA1013" s="327"/>
      <c r="CB1013" s="327"/>
      <c r="CC1013" s="327"/>
      <c r="CD1013" s="327"/>
      <c r="CE1013" s="328"/>
      <c r="CF1013" s="33"/>
      <c r="CG1013" s="33"/>
      <c r="CI1013" s="326" t="s">
        <v>90</v>
      </c>
      <c r="CJ1013" s="327"/>
      <c r="CK1013" s="327"/>
      <c r="CL1013" s="327"/>
      <c r="CM1013" s="327"/>
      <c r="CN1013" s="327"/>
      <c r="CO1013" s="327"/>
      <c r="CP1013" s="327"/>
      <c r="CQ1013" s="327"/>
      <c r="CR1013" s="328"/>
      <c r="CS1013" s="33"/>
      <c r="CT1013" s="33"/>
      <c r="CV1013" s="326" t="s">
        <v>90</v>
      </c>
      <c r="CW1013" s="327"/>
      <c r="CX1013" s="327"/>
      <c r="CY1013" s="327"/>
      <c r="CZ1013" s="327"/>
      <c r="DA1013" s="327"/>
      <c r="DB1013" s="327"/>
      <c r="DC1013" s="327"/>
      <c r="DD1013" s="327"/>
      <c r="DE1013" s="328"/>
      <c r="DF1013" s="33"/>
      <c r="DG1013" s="33"/>
      <c r="DI1013" s="326" t="s">
        <v>90</v>
      </c>
      <c r="DJ1013" s="327"/>
      <c r="DK1013" s="327"/>
      <c r="DL1013" s="327"/>
      <c r="DM1013" s="327"/>
      <c r="DN1013" s="327"/>
      <c r="DO1013" s="327"/>
      <c r="DP1013" s="327"/>
      <c r="DQ1013" s="327"/>
      <c r="DR1013" s="328"/>
      <c r="DS1013" s="33"/>
      <c r="DT1013" s="33"/>
      <c r="DU1013" s="33"/>
      <c r="DV1013" s="33"/>
      <c r="DW1013" s="33"/>
      <c r="DX1013" s="33"/>
      <c r="DY1013" s="33"/>
      <c r="DZ1013" s="33"/>
      <c r="EA1013" s="33"/>
      <c r="EB1013" s="33"/>
    </row>
    <row r="1014" spans="1:132" ht="18.75" customHeight="1" x14ac:dyDescent="0.4">
      <c r="A1014" s="33"/>
      <c r="B1014" s="33"/>
      <c r="C1014" s="35"/>
      <c r="D1014" s="35"/>
      <c r="E1014" s="121"/>
      <c r="F1014" s="121"/>
      <c r="G1014" s="121"/>
      <c r="H1014" s="121"/>
      <c r="I1014" s="121"/>
      <c r="J1014" s="121"/>
      <c r="K1014" s="121"/>
      <c r="L1014" s="121"/>
      <c r="M1014" s="121"/>
      <c r="N1014" s="121"/>
      <c r="O1014" s="121"/>
      <c r="P1014" s="121"/>
      <c r="Q1014" s="121"/>
      <c r="R1014" s="121"/>
      <c r="S1014" s="121"/>
      <c r="T1014" s="35"/>
      <c r="U1014" s="121"/>
      <c r="V1014" s="121"/>
      <c r="W1014" s="121"/>
      <c r="X1014" s="121"/>
      <c r="Y1014" s="121"/>
      <c r="Z1014" s="121"/>
      <c r="AA1014" s="121"/>
      <c r="AB1014" s="121"/>
      <c r="AC1014" s="121"/>
      <c r="AD1014" s="121"/>
      <c r="AE1014" s="121"/>
      <c r="AF1014" s="121"/>
      <c r="AG1014" s="35"/>
      <c r="AH1014" s="121"/>
      <c r="AI1014" s="121"/>
      <c r="AJ1014" s="121"/>
      <c r="AK1014" s="121"/>
      <c r="AL1014" s="121"/>
      <c r="AM1014" s="121"/>
      <c r="AN1014" s="121"/>
      <c r="AO1014" s="121"/>
      <c r="AP1014" s="121"/>
      <c r="AQ1014" s="121"/>
      <c r="AR1014" s="121"/>
      <c r="AS1014" s="121"/>
      <c r="AT1014" s="35"/>
      <c r="AU1014" s="121"/>
      <c r="AV1014" s="121"/>
      <c r="AW1014" s="121"/>
      <c r="AX1014" s="121"/>
      <c r="AY1014" s="121"/>
      <c r="AZ1014" s="121"/>
      <c r="BA1014" s="121"/>
      <c r="BB1014" s="121"/>
      <c r="BC1014" s="121"/>
      <c r="BD1014" s="121"/>
      <c r="BE1014" s="121"/>
      <c r="BF1014" s="121"/>
      <c r="BG1014" s="121"/>
      <c r="BH1014" s="121"/>
      <c r="BI1014" s="121"/>
      <c r="BJ1014" s="121"/>
      <c r="BK1014" s="121"/>
      <c r="BL1014" s="121"/>
      <c r="BM1014" s="33"/>
      <c r="BN1014" s="33"/>
      <c r="BO1014" s="33"/>
      <c r="BP1014" s="33"/>
      <c r="BS1014" s="33"/>
      <c r="BT1014" s="33"/>
      <c r="BU1014" s="33"/>
      <c r="BV1014" s="33"/>
      <c r="BW1014" s="33"/>
      <c r="BX1014" s="33"/>
      <c r="BY1014" s="33"/>
      <c r="BZ1014" s="33"/>
      <c r="CA1014" s="33"/>
      <c r="CB1014" s="33"/>
      <c r="CC1014" s="33"/>
      <c r="CD1014" s="33"/>
      <c r="CE1014" s="33"/>
      <c r="CF1014" s="33"/>
      <c r="CG1014" s="33"/>
      <c r="CI1014" s="33"/>
      <c r="CJ1014" s="33"/>
      <c r="CK1014" s="33"/>
      <c r="CL1014" s="33"/>
      <c r="CM1014" s="33"/>
      <c r="CN1014" s="33"/>
      <c r="CO1014" s="33"/>
      <c r="CP1014" s="33"/>
      <c r="CQ1014" s="33"/>
      <c r="CR1014" s="33"/>
      <c r="CS1014" s="33"/>
      <c r="CT1014" s="33"/>
      <c r="CV1014" s="33"/>
      <c r="CW1014" s="33"/>
      <c r="CX1014" s="33"/>
      <c r="CY1014" s="33"/>
      <c r="CZ1014" s="33"/>
      <c r="DA1014" s="33"/>
      <c r="DB1014" s="33"/>
      <c r="DC1014" s="33"/>
      <c r="DD1014" s="33"/>
      <c r="DE1014" s="33"/>
      <c r="DF1014" s="33"/>
      <c r="DG1014" s="33"/>
      <c r="DI1014" s="33"/>
      <c r="DJ1014" s="33"/>
      <c r="DK1014" s="33"/>
      <c r="DL1014" s="33"/>
      <c r="DM1014" s="33"/>
      <c r="DN1014" s="33"/>
      <c r="DO1014" s="33"/>
      <c r="DP1014" s="33"/>
      <c r="DQ1014" s="33"/>
      <c r="DR1014" s="33"/>
      <c r="DS1014" s="33"/>
      <c r="DT1014" s="33"/>
      <c r="DU1014" s="33"/>
      <c r="DV1014" s="33"/>
      <c r="DW1014" s="33"/>
      <c r="DX1014" s="33"/>
      <c r="DY1014" s="33"/>
      <c r="DZ1014" s="33"/>
      <c r="EA1014" s="33"/>
      <c r="EB1014" s="33"/>
    </row>
    <row r="1015" spans="1:132" ht="18.75" customHeight="1" x14ac:dyDescent="0.4">
      <c r="A1015" s="33"/>
      <c r="B1015" s="33"/>
      <c r="C1015" s="35"/>
      <c r="D1015" s="35"/>
      <c r="E1015" s="121"/>
      <c r="F1015" s="121"/>
      <c r="G1015" s="121"/>
      <c r="H1015" s="66"/>
      <c r="I1015" s="66"/>
      <c r="J1015" s="66"/>
      <c r="K1015" s="66"/>
      <c r="L1015" s="66"/>
      <c r="M1015" s="66"/>
      <c r="N1015" s="66"/>
      <c r="O1015" s="66"/>
      <c r="P1015" s="66"/>
      <c r="Q1015" s="66"/>
      <c r="R1015" s="121"/>
      <c r="S1015" s="121"/>
      <c r="T1015" s="35"/>
      <c r="U1015" s="66"/>
      <c r="V1015" s="66"/>
      <c r="W1015" s="66"/>
      <c r="X1015" s="66"/>
      <c r="Y1015" s="66"/>
      <c r="Z1015" s="66"/>
      <c r="AA1015" s="66"/>
      <c r="AB1015" s="66"/>
      <c r="AC1015" s="66"/>
      <c r="AD1015" s="66"/>
      <c r="AE1015" s="121"/>
      <c r="AF1015" s="121"/>
      <c r="AG1015" s="35"/>
      <c r="AH1015" s="66"/>
      <c r="AI1015" s="66"/>
      <c r="AJ1015" s="66"/>
      <c r="AK1015" s="66"/>
      <c r="AL1015" s="66"/>
      <c r="AM1015" s="66"/>
      <c r="AN1015" s="66"/>
      <c r="AO1015" s="66"/>
      <c r="AP1015" s="66"/>
      <c r="AQ1015" s="66"/>
      <c r="AR1015" s="121"/>
      <c r="AS1015" s="121"/>
      <c r="AT1015" s="35"/>
      <c r="AU1015" s="66"/>
      <c r="AV1015" s="66"/>
      <c r="AW1015" s="66"/>
      <c r="AX1015" s="66"/>
      <c r="AY1015" s="66"/>
      <c r="AZ1015" s="66"/>
      <c r="BA1015" s="66"/>
      <c r="BB1015" s="66"/>
      <c r="BC1015" s="66"/>
      <c r="BD1015" s="66"/>
      <c r="BE1015" s="121"/>
      <c r="BF1015" s="121"/>
      <c r="BG1015" s="121"/>
      <c r="BH1015" s="121"/>
      <c r="BI1015" s="121"/>
      <c r="BJ1015" s="121"/>
      <c r="BK1015" s="121"/>
      <c r="BL1015" s="121"/>
      <c r="BM1015" s="33"/>
      <c r="BN1015" s="33"/>
      <c r="BO1015" s="33"/>
      <c r="BP1015" s="33"/>
      <c r="BS1015" s="33"/>
      <c r="BT1015" s="33"/>
      <c r="BU1015" s="33"/>
      <c r="BV1015" s="565" t="s">
        <v>160</v>
      </c>
      <c r="BW1015" s="566"/>
      <c r="BX1015" s="566"/>
      <c r="BY1015" s="566"/>
      <c r="BZ1015" s="566"/>
      <c r="CA1015" s="566"/>
      <c r="CB1015" s="566"/>
      <c r="CC1015" s="566"/>
      <c r="CD1015" s="566"/>
      <c r="CE1015" s="567"/>
      <c r="CF1015" s="33"/>
      <c r="CG1015" s="33"/>
      <c r="CI1015" s="565" t="s">
        <v>160</v>
      </c>
      <c r="CJ1015" s="566"/>
      <c r="CK1015" s="566"/>
      <c r="CL1015" s="566"/>
      <c r="CM1015" s="566"/>
      <c r="CN1015" s="566"/>
      <c r="CO1015" s="566"/>
      <c r="CP1015" s="566"/>
      <c r="CQ1015" s="566"/>
      <c r="CR1015" s="567"/>
      <c r="CS1015" s="33"/>
      <c r="CT1015" s="33"/>
      <c r="CV1015" s="565" t="s">
        <v>160</v>
      </c>
      <c r="CW1015" s="566"/>
      <c r="CX1015" s="566"/>
      <c r="CY1015" s="566"/>
      <c r="CZ1015" s="566"/>
      <c r="DA1015" s="566"/>
      <c r="DB1015" s="566"/>
      <c r="DC1015" s="566"/>
      <c r="DD1015" s="566"/>
      <c r="DE1015" s="567"/>
      <c r="DF1015" s="33"/>
      <c r="DG1015" s="33"/>
      <c r="DI1015" s="565" t="s">
        <v>160</v>
      </c>
      <c r="DJ1015" s="566"/>
      <c r="DK1015" s="566"/>
      <c r="DL1015" s="566"/>
      <c r="DM1015" s="566"/>
      <c r="DN1015" s="566"/>
      <c r="DO1015" s="566"/>
      <c r="DP1015" s="566"/>
      <c r="DQ1015" s="566"/>
      <c r="DR1015" s="567"/>
      <c r="DS1015" s="33"/>
      <c r="DT1015" s="33"/>
      <c r="DU1015" s="33"/>
      <c r="DV1015" s="33"/>
      <c r="DW1015" s="33"/>
      <c r="DX1015" s="33"/>
      <c r="DY1015" s="33"/>
      <c r="DZ1015" s="33"/>
      <c r="EA1015" s="33"/>
      <c r="EB1015" s="33"/>
    </row>
    <row r="1016" spans="1:132" ht="18.75" customHeight="1" x14ac:dyDescent="0.4">
      <c r="A1016" s="33"/>
      <c r="B1016" s="33"/>
      <c r="C1016" s="35"/>
      <c r="D1016" s="35"/>
      <c r="E1016" s="121"/>
      <c r="F1016" s="121"/>
      <c r="G1016" s="121"/>
      <c r="H1016" s="66"/>
      <c r="I1016" s="66"/>
      <c r="J1016" s="66"/>
      <c r="K1016" s="66"/>
      <c r="L1016" s="66"/>
      <c r="M1016" s="66"/>
      <c r="N1016" s="66"/>
      <c r="O1016" s="66"/>
      <c r="P1016" s="66"/>
      <c r="Q1016" s="66"/>
      <c r="R1016" s="121"/>
      <c r="S1016" s="121"/>
      <c r="T1016" s="35"/>
      <c r="U1016" s="66"/>
      <c r="V1016" s="66"/>
      <c r="W1016" s="66"/>
      <c r="X1016" s="66"/>
      <c r="Y1016" s="66"/>
      <c r="Z1016" s="66"/>
      <c r="AA1016" s="66"/>
      <c r="AB1016" s="66"/>
      <c r="AC1016" s="66"/>
      <c r="AD1016" s="66"/>
      <c r="AE1016" s="121"/>
      <c r="AF1016" s="121"/>
      <c r="AG1016" s="35"/>
      <c r="AH1016" s="66"/>
      <c r="AI1016" s="66"/>
      <c r="AJ1016" s="66"/>
      <c r="AK1016" s="66"/>
      <c r="AL1016" s="66"/>
      <c r="AM1016" s="66"/>
      <c r="AN1016" s="66"/>
      <c r="AO1016" s="66"/>
      <c r="AP1016" s="66"/>
      <c r="AQ1016" s="66"/>
      <c r="AR1016" s="121"/>
      <c r="AS1016" s="121"/>
      <c r="AT1016" s="35"/>
      <c r="AU1016" s="66"/>
      <c r="AV1016" s="66"/>
      <c r="AW1016" s="66"/>
      <c r="AX1016" s="66"/>
      <c r="AY1016" s="66"/>
      <c r="AZ1016" s="66"/>
      <c r="BA1016" s="66"/>
      <c r="BB1016" s="66"/>
      <c r="BC1016" s="66"/>
      <c r="BD1016" s="66"/>
      <c r="BE1016" s="121"/>
      <c r="BF1016" s="121"/>
      <c r="BG1016" s="121"/>
      <c r="BH1016" s="121"/>
      <c r="BI1016" s="121"/>
      <c r="BJ1016" s="121"/>
      <c r="BK1016" s="121"/>
      <c r="BL1016" s="121"/>
      <c r="BM1016" s="33"/>
      <c r="BN1016" s="33"/>
      <c r="BO1016" s="33"/>
      <c r="BP1016" s="33"/>
      <c r="BS1016" s="33"/>
      <c r="BT1016" s="33"/>
      <c r="BU1016" s="33"/>
      <c r="BV1016" s="568"/>
      <c r="BW1016" s="569"/>
      <c r="BX1016" s="569"/>
      <c r="BY1016" s="569"/>
      <c r="BZ1016" s="569"/>
      <c r="CA1016" s="569"/>
      <c r="CB1016" s="569"/>
      <c r="CC1016" s="569"/>
      <c r="CD1016" s="569"/>
      <c r="CE1016" s="570"/>
      <c r="CF1016" s="33"/>
      <c r="CG1016" s="33"/>
      <c r="CI1016" s="568"/>
      <c r="CJ1016" s="569"/>
      <c r="CK1016" s="569"/>
      <c r="CL1016" s="569"/>
      <c r="CM1016" s="569"/>
      <c r="CN1016" s="569"/>
      <c r="CO1016" s="569"/>
      <c r="CP1016" s="569"/>
      <c r="CQ1016" s="569"/>
      <c r="CR1016" s="570"/>
      <c r="CS1016" s="33"/>
      <c r="CT1016" s="33"/>
      <c r="CV1016" s="568"/>
      <c r="CW1016" s="569"/>
      <c r="CX1016" s="569"/>
      <c r="CY1016" s="569"/>
      <c r="CZ1016" s="569"/>
      <c r="DA1016" s="569"/>
      <c r="DB1016" s="569"/>
      <c r="DC1016" s="569"/>
      <c r="DD1016" s="569"/>
      <c r="DE1016" s="570"/>
      <c r="DF1016" s="33"/>
      <c r="DG1016" s="33"/>
      <c r="DI1016" s="568"/>
      <c r="DJ1016" s="569"/>
      <c r="DK1016" s="569"/>
      <c r="DL1016" s="569"/>
      <c r="DM1016" s="569"/>
      <c r="DN1016" s="569"/>
      <c r="DO1016" s="569"/>
      <c r="DP1016" s="569"/>
      <c r="DQ1016" s="569"/>
      <c r="DR1016" s="570"/>
      <c r="DS1016" s="33"/>
      <c r="DT1016" s="33"/>
      <c r="DU1016" s="33"/>
      <c r="DV1016" s="33"/>
      <c r="DW1016" s="33"/>
      <c r="DX1016" s="33"/>
      <c r="DY1016" s="33"/>
      <c r="DZ1016" s="33"/>
      <c r="EA1016" s="33"/>
      <c r="EB1016" s="33"/>
    </row>
    <row r="1017" spans="1:132" ht="18.75" customHeight="1" x14ac:dyDescent="0.4">
      <c r="A1017" s="33"/>
      <c r="B1017" s="33"/>
      <c r="C1017" s="35"/>
      <c r="D1017" s="35"/>
      <c r="E1017" s="121"/>
      <c r="F1017" s="121"/>
      <c r="G1017" s="121"/>
      <c r="H1017" s="66"/>
      <c r="I1017" s="66"/>
      <c r="J1017" s="66"/>
      <c r="K1017" s="66"/>
      <c r="L1017" s="66"/>
      <c r="M1017" s="66"/>
      <c r="N1017" s="66"/>
      <c r="O1017" s="66"/>
      <c r="P1017" s="66"/>
      <c r="Q1017" s="66"/>
      <c r="R1017" s="121"/>
      <c r="S1017" s="121"/>
      <c r="T1017" s="35"/>
      <c r="U1017" s="66"/>
      <c r="V1017" s="66"/>
      <c r="W1017" s="66"/>
      <c r="X1017" s="66"/>
      <c r="Y1017" s="66"/>
      <c r="Z1017" s="66"/>
      <c r="AA1017" s="66"/>
      <c r="AB1017" s="66"/>
      <c r="AC1017" s="66"/>
      <c r="AD1017" s="66"/>
      <c r="AE1017" s="121"/>
      <c r="AF1017" s="121"/>
      <c r="AG1017" s="35"/>
      <c r="AH1017" s="66"/>
      <c r="AI1017" s="66"/>
      <c r="AJ1017" s="66"/>
      <c r="AK1017" s="66"/>
      <c r="AL1017" s="66"/>
      <c r="AM1017" s="66"/>
      <c r="AN1017" s="66"/>
      <c r="AO1017" s="66"/>
      <c r="AP1017" s="66"/>
      <c r="AQ1017" s="66"/>
      <c r="AR1017" s="121"/>
      <c r="AS1017" s="121"/>
      <c r="AT1017" s="35"/>
      <c r="AU1017" s="66"/>
      <c r="AV1017" s="66"/>
      <c r="AW1017" s="66"/>
      <c r="AX1017" s="66"/>
      <c r="AY1017" s="66"/>
      <c r="AZ1017" s="66"/>
      <c r="BA1017" s="66"/>
      <c r="BB1017" s="66"/>
      <c r="BC1017" s="66"/>
      <c r="BD1017" s="66"/>
      <c r="BE1017" s="121"/>
      <c r="BF1017" s="121"/>
      <c r="BG1017" s="121"/>
      <c r="BH1017" s="121"/>
      <c r="BI1017" s="121"/>
      <c r="BJ1017" s="121"/>
      <c r="BK1017" s="121"/>
      <c r="BL1017" s="121"/>
      <c r="BM1017" s="33"/>
      <c r="BN1017" s="33"/>
      <c r="BO1017" s="33"/>
      <c r="BP1017" s="33"/>
      <c r="BS1017" s="33"/>
      <c r="BT1017" s="33"/>
      <c r="BU1017" s="33"/>
      <c r="BV1017" s="326" t="s">
        <v>90</v>
      </c>
      <c r="BW1017" s="327"/>
      <c r="BX1017" s="327"/>
      <c r="BY1017" s="327"/>
      <c r="BZ1017" s="327"/>
      <c r="CA1017" s="327"/>
      <c r="CB1017" s="327"/>
      <c r="CC1017" s="327"/>
      <c r="CD1017" s="327"/>
      <c r="CE1017" s="328"/>
      <c r="CF1017" s="33"/>
      <c r="CG1017" s="33"/>
      <c r="CI1017" s="326" t="s">
        <v>90</v>
      </c>
      <c r="CJ1017" s="327"/>
      <c r="CK1017" s="327"/>
      <c r="CL1017" s="327"/>
      <c r="CM1017" s="327"/>
      <c r="CN1017" s="327"/>
      <c r="CO1017" s="327"/>
      <c r="CP1017" s="327"/>
      <c r="CQ1017" s="327"/>
      <c r="CR1017" s="328"/>
      <c r="CS1017" s="33"/>
      <c r="CT1017" s="33"/>
      <c r="CV1017" s="326" t="s">
        <v>90</v>
      </c>
      <c r="CW1017" s="327"/>
      <c r="CX1017" s="327"/>
      <c r="CY1017" s="327"/>
      <c r="CZ1017" s="327"/>
      <c r="DA1017" s="327"/>
      <c r="DB1017" s="327"/>
      <c r="DC1017" s="327"/>
      <c r="DD1017" s="327"/>
      <c r="DE1017" s="328"/>
      <c r="DF1017" s="33"/>
      <c r="DG1017" s="33"/>
      <c r="DI1017" s="326" t="s">
        <v>90</v>
      </c>
      <c r="DJ1017" s="327"/>
      <c r="DK1017" s="327"/>
      <c r="DL1017" s="327"/>
      <c r="DM1017" s="327"/>
      <c r="DN1017" s="327"/>
      <c r="DO1017" s="327"/>
      <c r="DP1017" s="327"/>
      <c r="DQ1017" s="327"/>
      <c r="DR1017" s="328"/>
      <c r="DS1017" s="33"/>
      <c r="DT1017" s="33"/>
      <c r="DU1017" s="33"/>
      <c r="DV1017" s="33"/>
      <c r="DW1017" s="33"/>
      <c r="DX1017" s="33"/>
      <c r="DY1017" s="33"/>
      <c r="DZ1017" s="33"/>
      <c r="EA1017" s="33"/>
      <c r="EB1017" s="33"/>
    </row>
    <row r="1018" spans="1:132" ht="18.75" customHeight="1" x14ac:dyDescent="0.4">
      <c r="A1018" s="33"/>
      <c r="B1018" s="33"/>
      <c r="C1018" s="35"/>
      <c r="D1018" s="35"/>
      <c r="E1018" s="121"/>
      <c r="F1018" s="121"/>
      <c r="G1018" s="121"/>
      <c r="H1018" s="121"/>
      <c r="I1018" s="121"/>
      <c r="J1018" s="121"/>
      <c r="K1018" s="121"/>
      <c r="L1018" s="121"/>
      <c r="M1018" s="121"/>
      <c r="N1018" s="121"/>
      <c r="O1018" s="121"/>
      <c r="P1018" s="121"/>
      <c r="Q1018" s="121"/>
      <c r="R1018" s="121"/>
      <c r="S1018" s="121"/>
      <c r="T1018" s="35"/>
      <c r="U1018" s="121"/>
      <c r="V1018" s="121"/>
      <c r="W1018" s="121"/>
      <c r="X1018" s="121"/>
      <c r="Y1018" s="121"/>
      <c r="Z1018" s="121"/>
      <c r="AA1018" s="121"/>
      <c r="AB1018" s="121"/>
      <c r="AC1018" s="121"/>
      <c r="AD1018" s="121"/>
      <c r="AE1018" s="121"/>
      <c r="AF1018" s="121"/>
      <c r="AG1018" s="35"/>
      <c r="AH1018" s="121"/>
      <c r="AI1018" s="121"/>
      <c r="AJ1018" s="121"/>
      <c r="AK1018" s="121"/>
      <c r="AL1018" s="121"/>
      <c r="AM1018" s="121"/>
      <c r="AN1018" s="121"/>
      <c r="AO1018" s="121"/>
      <c r="AP1018" s="121"/>
      <c r="AQ1018" s="121"/>
      <c r="AR1018" s="121"/>
      <c r="AS1018" s="121"/>
      <c r="AT1018" s="35"/>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33"/>
      <c r="BN1018" s="33"/>
      <c r="BO1018" s="33"/>
      <c r="BP1018" s="33"/>
      <c r="BS1018" s="33"/>
      <c r="BT1018" s="33"/>
      <c r="BU1018" s="33"/>
      <c r="BV1018" s="33"/>
      <c r="BW1018" s="33"/>
      <c r="BX1018" s="33"/>
      <c r="BY1018" s="33"/>
      <c r="BZ1018" s="33"/>
      <c r="CA1018" s="33"/>
      <c r="CB1018" s="33"/>
      <c r="CC1018" s="33"/>
      <c r="CD1018" s="33"/>
      <c r="CE1018" s="33"/>
      <c r="CF1018" s="33"/>
      <c r="CG1018" s="33"/>
      <c r="CI1018" s="33"/>
      <c r="CJ1018" s="33"/>
      <c r="CK1018" s="33"/>
      <c r="CL1018" s="33"/>
      <c r="CM1018" s="33"/>
      <c r="CN1018" s="33"/>
      <c r="CO1018" s="33"/>
      <c r="CP1018" s="33"/>
      <c r="CQ1018" s="33"/>
      <c r="CR1018" s="33"/>
      <c r="CS1018" s="33"/>
      <c r="CT1018" s="33"/>
      <c r="CV1018" s="33"/>
      <c r="CW1018" s="33"/>
      <c r="CX1018" s="33"/>
      <c r="CY1018" s="33"/>
      <c r="CZ1018" s="33"/>
      <c r="DA1018" s="33"/>
      <c r="DB1018" s="33"/>
      <c r="DC1018" s="33"/>
      <c r="DD1018" s="33"/>
      <c r="DE1018" s="33"/>
      <c r="DF1018" s="33"/>
      <c r="DG1018" s="33"/>
      <c r="DI1018" s="33"/>
      <c r="DJ1018" s="33"/>
      <c r="DK1018" s="33"/>
      <c r="DL1018" s="33"/>
      <c r="DM1018" s="33"/>
      <c r="DN1018" s="33"/>
      <c r="DO1018" s="33"/>
      <c r="DP1018" s="33"/>
      <c r="DQ1018" s="33"/>
      <c r="DR1018" s="33"/>
      <c r="DS1018" s="33"/>
      <c r="DT1018" s="33"/>
      <c r="DU1018" s="33"/>
      <c r="DV1018" s="33"/>
      <c r="DW1018" s="33"/>
      <c r="DX1018" s="33"/>
      <c r="DY1018" s="33"/>
      <c r="DZ1018" s="33"/>
      <c r="EA1018" s="33"/>
      <c r="EB1018" s="33"/>
    </row>
    <row r="1019" spans="1:132" ht="18.75" customHeight="1" x14ac:dyDescent="0.4">
      <c r="A1019" s="33"/>
      <c r="B1019" s="33"/>
      <c r="C1019" s="35"/>
      <c r="D1019" s="35"/>
      <c r="E1019" s="121"/>
      <c r="F1019" s="121"/>
      <c r="G1019" s="121"/>
      <c r="H1019" s="66"/>
      <c r="I1019" s="66"/>
      <c r="J1019" s="66"/>
      <c r="K1019" s="66"/>
      <c r="L1019" s="66"/>
      <c r="M1019" s="66"/>
      <c r="N1019" s="66"/>
      <c r="O1019" s="66"/>
      <c r="P1019" s="66"/>
      <c r="Q1019" s="66"/>
      <c r="R1019" s="121"/>
      <c r="S1019" s="121"/>
      <c r="T1019" s="35"/>
      <c r="U1019" s="66"/>
      <c r="V1019" s="66"/>
      <c r="W1019" s="66"/>
      <c r="X1019" s="66"/>
      <c r="Y1019" s="66"/>
      <c r="Z1019" s="66"/>
      <c r="AA1019" s="66"/>
      <c r="AB1019" s="66"/>
      <c r="AC1019" s="66"/>
      <c r="AD1019" s="66"/>
      <c r="AE1019" s="121"/>
      <c r="AF1019" s="121"/>
      <c r="AG1019" s="35"/>
      <c r="AH1019" s="66"/>
      <c r="AI1019" s="66"/>
      <c r="AJ1019" s="66"/>
      <c r="AK1019" s="66"/>
      <c r="AL1019" s="66"/>
      <c r="AM1019" s="66"/>
      <c r="AN1019" s="66"/>
      <c r="AO1019" s="66"/>
      <c r="AP1019" s="66"/>
      <c r="AQ1019" s="66"/>
      <c r="AR1019" s="121"/>
      <c r="AS1019" s="121"/>
      <c r="AT1019" s="35"/>
      <c r="AU1019" s="66"/>
      <c r="AV1019" s="66"/>
      <c r="AW1019" s="66"/>
      <c r="AX1019" s="66"/>
      <c r="AY1019" s="66"/>
      <c r="AZ1019" s="66"/>
      <c r="BA1019" s="66"/>
      <c r="BB1019" s="66"/>
      <c r="BC1019" s="66"/>
      <c r="BD1019" s="66"/>
      <c r="BE1019" s="121"/>
      <c r="BF1019" s="121"/>
      <c r="BG1019" s="121"/>
      <c r="BH1019" s="121"/>
      <c r="BI1019" s="121"/>
      <c r="BJ1019" s="121"/>
      <c r="BK1019" s="121"/>
      <c r="BL1019" s="121"/>
      <c r="BM1019" s="33"/>
      <c r="BN1019" s="33"/>
      <c r="BO1019" s="33"/>
      <c r="BP1019" s="33"/>
      <c r="BS1019" s="33"/>
      <c r="BT1019" s="33"/>
      <c r="BU1019" s="33"/>
      <c r="BV1019" s="565" t="s">
        <v>160</v>
      </c>
      <c r="BW1019" s="566"/>
      <c r="BX1019" s="566"/>
      <c r="BY1019" s="566"/>
      <c r="BZ1019" s="566"/>
      <c r="CA1019" s="566"/>
      <c r="CB1019" s="566"/>
      <c r="CC1019" s="566"/>
      <c r="CD1019" s="566"/>
      <c r="CE1019" s="567"/>
      <c r="CF1019" s="33"/>
      <c r="CG1019" s="33"/>
      <c r="CI1019" s="565" t="s">
        <v>160</v>
      </c>
      <c r="CJ1019" s="566"/>
      <c r="CK1019" s="566"/>
      <c r="CL1019" s="566"/>
      <c r="CM1019" s="566"/>
      <c r="CN1019" s="566"/>
      <c r="CO1019" s="566"/>
      <c r="CP1019" s="566"/>
      <c r="CQ1019" s="566"/>
      <c r="CR1019" s="567"/>
      <c r="CS1019" s="33"/>
      <c r="CT1019" s="33"/>
      <c r="CV1019" s="565" t="s">
        <v>160</v>
      </c>
      <c r="CW1019" s="566"/>
      <c r="CX1019" s="566"/>
      <c r="CY1019" s="566"/>
      <c r="CZ1019" s="566"/>
      <c r="DA1019" s="566"/>
      <c r="DB1019" s="566"/>
      <c r="DC1019" s="566"/>
      <c r="DD1019" s="566"/>
      <c r="DE1019" s="567"/>
      <c r="DF1019" s="33"/>
      <c r="DG1019" s="33"/>
      <c r="DI1019" s="565" t="s">
        <v>160</v>
      </c>
      <c r="DJ1019" s="566"/>
      <c r="DK1019" s="566"/>
      <c r="DL1019" s="566"/>
      <c r="DM1019" s="566"/>
      <c r="DN1019" s="566"/>
      <c r="DO1019" s="566"/>
      <c r="DP1019" s="566"/>
      <c r="DQ1019" s="566"/>
      <c r="DR1019" s="567"/>
      <c r="DS1019" s="33"/>
      <c r="DT1019" s="33"/>
      <c r="DU1019" s="33"/>
      <c r="DV1019" s="33"/>
      <c r="DW1019" s="33"/>
      <c r="DX1019" s="33"/>
      <c r="DY1019" s="33"/>
      <c r="DZ1019" s="33"/>
      <c r="EA1019" s="33"/>
      <c r="EB1019" s="33"/>
    </row>
    <row r="1020" spans="1:132" ht="19.5" customHeight="1" x14ac:dyDescent="0.4">
      <c r="A1020" s="33"/>
      <c r="B1020" s="33"/>
      <c r="C1020" s="35"/>
      <c r="D1020" s="35"/>
      <c r="E1020" s="121"/>
      <c r="F1020" s="121"/>
      <c r="G1020" s="121"/>
      <c r="H1020" s="66"/>
      <c r="I1020" s="66"/>
      <c r="J1020" s="66"/>
      <c r="K1020" s="66"/>
      <c r="L1020" s="66"/>
      <c r="M1020" s="66"/>
      <c r="N1020" s="66"/>
      <c r="O1020" s="66"/>
      <c r="P1020" s="66"/>
      <c r="Q1020" s="66"/>
      <c r="R1020" s="121"/>
      <c r="S1020" s="121"/>
      <c r="T1020" s="35"/>
      <c r="U1020" s="66"/>
      <c r="V1020" s="66"/>
      <c r="W1020" s="66"/>
      <c r="X1020" s="66"/>
      <c r="Y1020" s="66"/>
      <c r="Z1020" s="66"/>
      <c r="AA1020" s="66"/>
      <c r="AB1020" s="66"/>
      <c r="AC1020" s="66"/>
      <c r="AD1020" s="66"/>
      <c r="AE1020" s="121"/>
      <c r="AF1020" s="121"/>
      <c r="AG1020" s="35"/>
      <c r="AH1020" s="66"/>
      <c r="AI1020" s="66"/>
      <c r="AJ1020" s="66"/>
      <c r="AK1020" s="66"/>
      <c r="AL1020" s="66"/>
      <c r="AM1020" s="66"/>
      <c r="AN1020" s="66"/>
      <c r="AO1020" s="66"/>
      <c r="AP1020" s="66"/>
      <c r="AQ1020" s="66"/>
      <c r="AR1020" s="121"/>
      <c r="AS1020" s="121"/>
      <c r="AT1020" s="35"/>
      <c r="AU1020" s="66"/>
      <c r="AV1020" s="66"/>
      <c r="AW1020" s="66"/>
      <c r="AX1020" s="66"/>
      <c r="AY1020" s="66"/>
      <c r="AZ1020" s="66"/>
      <c r="BA1020" s="66"/>
      <c r="BB1020" s="66"/>
      <c r="BC1020" s="66"/>
      <c r="BD1020" s="66"/>
      <c r="BE1020" s="121"/>
      <c r="BF1020" s="121"/>
      <c r="BG1020" s="121"/>
      <c r="BH1020" s="121"/>
      <c r="BI1020" s="121"/>
      <c r="BJ1020" s="121"/>
      <c r="BK1020" s="121"/>
      <c r="BL1020" s="121"/>
      <c r="BM1020" s="33"/>
      <c r="BN1020" s="33"/>
      <c r="BO1020" s="33"/>
      <c r="BP1020" s="33"/>
      <c r="BS1020" s="33"/>
      <c r="BT1020" s="33"/>
      <c r="BU1020" s="33"/>
      <c r="BV1020" s="568"/>
      <c r="BW1020" s="569"/>
      <c r="BX1020" s="569"/>
      <c r="BY1020" s="569"/>
      <c r="BZ1020" s="569"/>
      <c r="CA1020" s="569"/>
      <c r="CB1020" s="569"/>
      <c r="CC1020" s="569"/>
      <c r="CD1020" s="569"/>
      <c r="CE1020" s="570"/>
      <c r="CF1020" s="33"/>
      <c r="CG1020" s="33"/>
      <c r="CI1020" s="568"/>
      <c r="CJ1020" s="569"/>
      <c r="CK1020" s="569"/>
      <c r="CL1020" s="569"/>
      <c r="CM1020" s="569"/>
      <c r="CN1020" s="569"/>
      <c r="CO1020" s="569"/>
      <c r="CP1020" s="569"/>
      <c r="CQ1020" s="569"/>
      <c r="CR1020" s="570"/>
      <c r="CS1020" s="33"/>
      <c r="CT1020" s="33"/>
      <c r="CV1020" s="568"/>
      <c r="CW1020" s="569"/>
      <c r="CX1020" s="569"/>
      <c r="CY1020" s="569"/>
      <c r="CZ1020" s="569"/>
      <c r="DA1020" s="569"/>
      <c r="DB1020" s="569"/>
      <c r="DC1020" s="569"/>
      <c r="DD1020" s="569"/>
      <c r="DE1020" s="570"/>
      <c r="DF1020" s="33"/>
      <c r="DG1020" s="33"/>
      <c r="DI1020" s="568"/>
      <c r="DJ1020" s="569"/>
      <c r="DK1020" s="569"/>
      <c r="DL1020" s="569"/>
      <c r="DM1020" s="569"/>
      <c r="DN1020" s="569"/>
      <c r="DO1020" s="569"/>
      <c r="DP1020" s="569"/>
      <c r="DQ1020" s="569"/>
      <c r="DR1020" s="570"/>
      <c r="DS1020" s="33"/>
      <c r="DT1020" s="33"/>
      <c r="DU1020" s="33"/>
      <c r="DV1020" s="33"/>
      <c r="DW1020" s="33"/>
      <c r="DX1020" s="33"/>
      <c r="DY1020" s="33"/>
      <c r="DZ1020" s="33"/>
      <c r="EA1020" s="33"/>
      <c r="EB1020" s="33"/>
    </row>
    <row r="1021" spans="1:132" ht="18.75" customHeight="1" x14ac:dyDescent="0.4">
      <c r="A1021" s="33"/>
      <c r="B1021" s="33"/>
      <c r="C1021" s="35"/>
      <c r="D1021" s="35"/>
      <c r="E1021" s="121"/>
      <c r="F1021" s="121"/>
      <c r="G1021" s="121"/>
      <c r="H1021" s="66"/>
      <c r="I1021" s="66"/>
      <c r="J1021" s="66"/>
      <c r="K1021" s="66"/>
      <c r="L1021" s="66"/>
      <c r="M1021" s="66"/>
      <c r="N1021" s="66"/>
      <c r="O1021" s="66"/>
      <c r="P1021" s="66"/>
      <c r="Q1021" s="66"/>
      <c r="R1021" s="121"/>
      <c r="S1021" s="121"/>
      <c r="T1021" s="35"/>
      <c r="U1021" s="66"/>
      <c r="V1021" s="66"/>
      <c r="W1021" s="66"/>
      <c r="X1021" s="66"/>
      <c r="Y1021" s="66"/>
      <c r="Z1021" s="66"/>
      <c r="AA1021" s="66"/>
      <c r="AB1021" s="66"/>
      <c r="AC1021" s="66"/>
      <c r="AD1021" s="66"/>
      <c r="AE1021" s="121"/>
      <c r="AF1021" s="121"/>
      <c r="AG1021" s="35"/>
      <c r="AH1021" s="66"/>
      <c r="AI1021" s="66"/>
      <c r="AJ1021" s="66"/>
      <c r="AK1021" s="66"/>
      <c r="AL1021" s="66"/>
      <c r="AM1021" s="66"/>
      <c r="AN1021" s="66"/>
      <c r="AO1021" s="66"/>
      <c r="AP1021" s="66"/>
      <c r="AQ1021" s="66"/>
      <c r="AR1021" s="121"/>
      <c r="AS1021" s="121"/>
      <c r="AT1021" s="35"/>
      <c r="AU1021" s="66"/>
      <c r="AV1021" s="66"/>
      <c r="AW1021" s="66"/>
      <c r="AX1021" s="66"/>
      <c r="AY1021" s="66"/>
      <c r="AZ1021" s="66"/>
      <c r="BA1021" s="66"/>
      <c r="BB1021" s="66"/>
      <c r="BC1021" s="66"/>
      <c r="BD1021" s="66"/>
      <c r="BE1021" s="121"/>
      <c r="BF1021" s="121"/>
      <c r="BG1021" s="121"/>
      <c r="BH1021" s="121"/>
      <c r="BI1021" s="121"/>
      <c r="BJ1021" s="121"/>
      <c r="BK1021" s="121"/>
      <c r="BL1021" s="121"/>
      <c r="BM1021" s="33"/>
      <c r="BN1021" s="33"/>
      <c r="BO1021" s="33"/>
      <c r="BP1021" s="33"/>
      <c r="BS1021" s="33"/>
      <c r="BT1021" s="33"/>
      <c r="BU1021" s="33"/>
      <c r="BV1021" s="326" t="s">
        <v>90</v>
      </c>
      <c r="BW1021" s="327"/>
      <c r="BX1021" s="327"/>
      <c r="BY1021" s="327"/>
      <c r="BZ1021" s="327"/>
      <c r="CA1021" s="327"/>
      <c r="CB1021" s="327"/>
      <c r="CC1021" s="327"/>
      <c r="CD1021" s="327"/>
      <c r="CE1021" s="328"/>
      <c r="CF1021" s="33"/>
      <c r="CG1021" s="33"/>
      <c r="CI1021" s="326" t="s">
        <v>90</v>
      </c>
      <c r="CJ1021" s="327"/>
      <c r="CK1021" s="327"/>
      <c r="CL1021" s="327"/>
      <c r="CM1021" s="327"/>
      <c r="CN1021" s="327"/>
      <c r="CO1021" s="327"/>
      <c r="CP1021" s="327"/>
      <c r="CQ1021" s="327"/>
      <c r="CR1021" s="328"/>
      <c r="CS1021" s="33"/>
      <c r="CT1021" s="33"/>
      <c r="CV1021" s="326" t="s">
        <v>90</v>
      </c>
      <c r="CW1021" s="327"/>
      <c r="CX1021" s="327"/>
      <c r="CY1021" s="327"/>
      <c r="CZ1021" s="327"/>
      <c r="DA1021" s="327"/>
      <c r="DB1021" s="327"/>
      <c r="DC1021" s="327"/>
      <c r="DD1021" s="327"/>
      <c r="DE1021" s="328"/>
      <c r="DF1021" s="33"/>
      <c r="DG1021" s="33"/>
      <c r="DI1021" s="326" t="s">
        <v>90</v>
      </c>
      <c r="DJ1021" s="327"/>
      <c r="DK1021" s="327"/>
      <c r="DL1021" s="327"/>
      <c r="DM1021" s="327"/>
      <c r="DN1021" s="327"/>
      <c r="DO1021" s="327"/>
      <c r="DP1021" s="327"/>
      <c r="DQ1021" s="327"/>
      <c r="DR1021" s="328"/>
      <c r="DS1021" s="33"/>
      <c r="DT1021" s="33"/>
      <c r="DU1021" s="33"/>
      <c r="DV1021" s="33"/>
      <c r="DW1021" s="33"/>
      <c r="DX1021" s="33"/>
      <c r="DY1021" s="33"/>
      <c r="DZ1021" s="33"/>
      <c r="EA1021" s="33"/>
      <c r="EB1021" s="33"/>
    </row>
    <row r="1022" spans="1:132" ht="18.75" customHeight="1" x14ac:dyDescent="0.4">
      <c r="A1022" s="33"/>
      <c r="B1022" s="33"/>
      <c r="C1022" s="121"/>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c r="AB1022" s="121"/>
      <c r="AC1022" s="121"/>
      <c r="AD1022" s="121"/>
      <c r="AE1022" s="121"/>
      <c r="AF1022" s="121"/>
      <c r="AG1022" s="121"/>
      <c r="AH1022" s="121"/>
      <c r="AI1022" s="121"/>
      <c r="AJ1022" s="121"/>
      <c r="AK1022" s="121"/>
      <c r="AL1022" s="121"/>
      <c r="AM1022" s="121"/>
      <c r="AN1022" s="121"/>
      <c r="AO1022" s="121"/>
      <c r="AP1022" s="121"/>
      <c r="AQ1022" s="121"/>
      <c r="AR1022" s="121"/>
      <c r="AS1022" s="121"/>
      <c r="AT1022" s="121"/>
      <c r="AU1022" s="121"/>
      <c r="AV1022" s="121"/>
      <c r="AW1022" s="121"/>
      <c r="AX1022" s="121"/>
      <c r="AY1022" s="121"/>
      <c r="AZ1022" s="121"/>
      <c r="BA1022" s="121"/>
      <c r="BB1022" s="121"/>
      <c r="BC1022" s="121"/>
      <c r="BD1022" s="121"/>
      <c r="BE1022" s="121"/>
      <c r="BF1022" s="121"/>
      <c r="BG1022" s="121"/>
      <c r="BH1022" s="121"/>
      <c r="BI1022" s="121"/>
      <c r="BJ1022" s="121"/>
      <c r="BK1022" s="121"/>
      <c r="BL1022" s="121"/>
      <c r="BM1022" s="33"/>
      <c r="BN1022" s="33"/>
      <c r="BO1022" s="33"/>
      <c r="BP1022" s="33"/>
      <c r="BQ1022" s="33"/>
      <c r="BR1022" s="33"/>
      <c r="BS1022" s="33"/>
      <c r="BT1022" s="33"/>
      <c r="BU1022" s="33"/>
      <c r="BV1022" s="33"/>
      <c r="BW1022" s="33"/>
      <c r="BX1022" s="33"/>
      <c r="BY1022" s="33"/>
      <c r="BZ1022" s="33"/>
      <c r="CA1022" s="209"/>
      <c r="CB1022" s="208"/>
      <c r="CC1022" s="208"/>
      <c r="CD1022" s="208"/>
      <c r="CE1022" s="208"/>
      <c r="CF1022" s="208"/>
      <c r="CG1022" s="208"/>
      <c r="CH1022" s="208"/>
      <c r="CI1022" s="208"/>
      <c r="CJ1022" s="208"/>
      <c r="CK1022" s="208"/>
      <c r="CL1022" s="208"/>
      <c r="CM1022" s="208"/>
      <c r="CN1022" s="209"/>
      <c r="CO1022" s="208"/>
      <c r="CP1022" s="208"/>
      <c r="CQ1022" s="208"/>
      <c r="CR1022" s="208"/>
      <c r="CS1022" s="208"/>
      <c r="CT1022" s="208"/>
      <c r="CU1022" s="208"/>
      <c r="CV1022" s="208"/>
      <c r="CW1022" s="208"/>
      <c r="CX1022" s="208"/>
      <c r="CY1022" s="208"/>
      <c r="CZ1022" s="208"/>
      <c r="DA1022" s="209"/>
      <c r="DB1022" s="208"/>
      <c r="DC1022" s="208"/>
      <c r="DD1022" s="208"/>
      <c r="DE1022" s="208"/>
      <c r="DF1022" s="208"/>
      <c r="DG1022" s="208"/>
      <c r="DH1022" s="208"/>
      <c r="DI1022" s="208"/>
      <c r="DJ1022" s="208"/>
      <c r="DK1022" s="208"/>
      <c r="DL1022" s="208"/>
      <c r="DM1022" s="208"/>
      <c r="DN1022" s="209"/>
      <c r="DO1022" s="208"/>
      <c r="DP1022" s="208"/>
      <c r="DQ1022" s="208"/>
      <c r="DR1022" s="208"/>
      <c r="DS1022" s="208"/>
      <c r="DT1022" s="208"/>
      <c r="DU1022" s="208"/>
      <c r="DV1022" s="33"/>
      <c r="DW1022" s="33"/>
      <c r="DX1022" s="33"/>
      <c r="DY1022" s="33"/>
      <c r="DZ1022" s="33"/>
      <c r="EA1022" s="33"/>
      <c r="EB1022" s="33"/>
    </row>
    <row r="1023" spans="1:132" ht="18.75" customHeight="1" x14ac:dyDescent="0.4">
      <c r="A1023" s="33"/>
      <c r="B1023" s="33"/>
      <c r="C1023" s="121"/>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c r="AB1023" s="121"/>
      <c r="AC1023" s="121"/>
      <c r="AD1023" s="121"/>
      <c r="AE1023" s="121"/>
      <c r="AF1023" s="121"/>
      <c r="AG1023" s="121"/>
      <c r="AH1023" s="121"/>
      <c r="AI1023" s="121"/>
      <c r="AJ1023" s="121"/>
      <c r="AK1023" s="121"/>
      <c r="AL1023" s="121"/>
      <c r="AM1023" s="121"/>
      <c r="AN1023" s="121"/>
      <c r="AO1023" s="121"/>
      <c r="AP1023" s="121"/>
      <c r="AQ1023" s="121"/>
      <c r="AR1023" s="121"/>
      <c r="AS1023" s="121"/>
      <c r="AT1023" s="121"/>
      <c r="AU1023" s="121"/>
      <c r="AV1023" s="121"/>
      <c r="AW1023" s="121"/>
      <c r="AX1023" s="121"/>
      <c r="AY1023" s="121"/>
      <c r="AZ1023" s="121"/>
      <c r="BA1023" s="121"/>
      <c r="BB1023" s="121"/>
      <c r="BC1023" s="121"/>
      <c r="BD1023" s="121"/>
      <c r="BE1023" s="121"/>
      <c r="BF1023" s="35"/>
      <c r="BG1023" s="35"/>
      <c r="BH1023" s="35"/>
      <c r="BI1023" s="35"/>
      <c r="BJ1023" s="35"/>
      <c r="BK1023" s="35"/>
      <c r="BL1023" s="35"/>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c r="CT1023" s="33"/>
      <c r="CU1023" s="33"/>
      <c r="CV1023" s="33"/>
      <c r="CW1023" s="33"/>
      <c r="CX1023" s="33"/>
      <c r="CY1023" s="33"/>
      <c r="CZ1023" s="33"/>
      <c r="DA1023" s="33"/>
      <c r="DB1023" s="33"/>
      <c r="DC1023" s="33"/>
      <c r="DD1023" s="33"/>
      <c r="DE1023" s="33"/>
      <c r="DF1023" s="33"/>
      <c r="DG1023" s="33"/>
      <c r="DH1023" s="33"/>
      <c r="DI1023" s="33"/>
      <c r="DJ1023" s="33"/>
      <c r="DK1023" s="33"/>
      <c r="DL1023" s="33"/>
      <c r="DM1023" s="33"/>
      <c r="DN1023" s="33"/>
      <c r="DO1023" s="33"/>
      <c r="DP1023" s="33"/>
      <c r="DQ1023" s="33"/>
      <c r="DR1023" s="33"/>
      <c r="DS1023" s="33"/>
    </row>
    <row r="1024" spans="1:132" ht="18.75" customHeight="1" x14ac:dyDescent="0.4">
      <c r="A1024" s="33"/>
      <c r="B1024" s="33"/>
      <c r="C1024" s="33"/>
      <c r="D1024" s="33"/>
      <c r="E1024" s="33"/>
      <c r="F1024" s="33"/>
      <c r="G1024" s="33"/>
      <c r="H1024" s="33"/>
      <c r="I1024" s="33"/>
      <c r="J1024" s="33"/>
      <c r="K1024" s="33"/>
      <c r="L1024" s="33"/>
      <c r="M1024" s="33"/>
      <c r="N1024" s="33"/>
      <c r="O1024" s="33"/>
      <c r="P1024" s="33"/>
      <c r="Q1024" s="33"/>
      <c r="R1024" s="33"/>
      <c r="S1024" s="33"/>
      <c r="T1024" s="33"/>
      <c r="U1024" s="33"/>
      <c r="V1024" s="33"/>
      <c r="W1024" s="33"/>
      <c r="X1024" s="33"/>
      <c r="Y1024" s="33"/>
      <c r="Z1024" s="33"/>
      <c r="AA1024" s="33"/>
      <c r="AB1024" s="33"/>
      <c r="AC1024" s="33"/>
      <c r="AD1024" s="33"/>
      <c r="AE1024" s="33"/>
      <c r="AF1024" s="33"/>
      <c r="AG1024" s="33"/>
      <c r="AH1024" s="33"/>
      <c r="AI1024" s="33"/>
      <c r="AJ1024" s="33"/>
      <c r="AK1024" s="33"/>
      <c r="AL1024" s="33"/>
      <c r="AM1024" s="33"/>
      <c r="AN1024" s="33"/>
      <c r="AO1024" s="33"/>
      <c r="AP1024" s="33"/>
      <c r="AQ1024" s="33"/>
      <c r="AR1024" s="33"/>
      <c r="AS1024" s="33"/>
      <c r="AT1024" s="33"/>
      <c r="AU1024" s="33"/>
      <c r="AV1024" s="33"/>
      <c r="AW1024" s="33"/>
      <c r="AX1024" s="33"/>
      <c r="AY1024" s="33"/>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c r="CT1024" s="33"/>
      <c r="CU1024" s="33"/>
      <c r="CV1024" s="33"/>
      <c r="CW1024" s="33"/>
      <c r="CX1024" s="33"/>
      <c r="CY1024" s="33"/>
      <c r="CZ1024" s="33"/>
      <c r="DA1024" s="33"/>
      <c r="DB1024" s="33"/>
      <c r="DC1024" s="33"/>
      <c r="DD1024" s="33"/>
      <c r="DE1024" s="33"/>
      <c r="DF1024" s="33"/>
      <c r="DG1024" s="33"/>
      <c r="DH1024" s="33"/>
      <c r="DI1024" s="33"/>
      <c r="DJ1024" s="33"/>
      <c r="DK1024" s="33"/>
      <c r="DL1024" s="33"/>
      <c r="DM1024" s="33"/>
    </row>
    <row r="1025" spans="1:130" ht="18.75" customHeight="1" x14ac:dyDescent="0.4">
      <c r="A1025" s="33"/>
      <c r="B1025" s="33"/>
      <c r="C1025" s="33"/>
      <c r="D1025" s="33"/>
      <c r="E1025" s="33"/>
      <c r="F1025" s="33"/>
      <c r="G1025" s="33"/>
      <c r="H1025" s="33"/>
      <c r="I1025" s="33"/>
      <c r="J1025" s="33"/>
      <c r="K1025" s="33"/>
      <c r="L1025" s="33"/>
      <c r="M1025" s="33"/>
      <c r="N1025" s="33"/>
      <c r="O1025" s="33"/>
      <c r="P1025" s="33"/>
      <c r="Q1025" s="33"/>
      <c r="R1025" s="33"/>
      <c r="S1025" s="33"/>
      <c r="T1025" s="33"/>
      <c r="U1025" s="33"/>
      <c r="V1025" s="33"/>
      <c r="W1025" s="33"/>
      <c r="X1025" s="33"/>
      <c r="Y1025" s="33"/>
      <c r="Z1025" s="33"/>
      <c r="AA1025" s="33"/>
      <c r="AB1025" s="33"/>
      <c r="AC1025" s="33"/>
      <c r="AD1025" s="33"/>
      <c r="AE1025" s="33"/>
      <c r="AF1025" s="33"/>
      <c r="AG1025" s="33"/>
      <c r="AH1025" s="33"/>
      <c r="AI1025" s="33"/>
      <c r="AJ1025" s="33"/>
      <c r="AK1025" s="33"/>
      <c r="AL1025" s="33"/>
      <c r="AM1025" s="33"/>
      <c r="AN1025" s="33"/>
      <c r="AO1025" s="33"/>
      <c r="AP1025" s="33"/>
      <c r="AQ1025" s="33"/>
      <c r="AR1025" s="33"/>
      <c r="AS1025" s="33"/>
      <c r="AT1025" s="33"/>
      <c r="AU1025" s="33"/>
      <c r="AV1025" s="33"/>
      <c r="AW1025" s="33"/>
      <c r="AX1025" s="33"/>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c r="CT1025" s="33"/>
      <c r="CU1025" s="33"/>
      <c r="CV1025" s="33"/>
      <c r="CW1025" s="33"/>
      <c r="CX1025" s="33"/>
      <c r="CY1025" s="33"/>
      <c r="CZ1025" s="33"/>
      <c r="DA1025" s="33"/>
      <c r="DB1025" s="33"/>
      <c r="DC1025" s="33"/>
      <c r="DD1025" s="33"/>
      <c r="DE1025" s="33"/>
      <c r="DF1025" s="33"/>
      <c r="DG1025" s="33"/>
      <c r="DH1025" s="33"/>
      <c r="DI1025" s="33"/>
      <c r="DJ1025" s="33"/>
      <c r="DK1025" s="33"/>
      <c r="DL1025" s="33"/>
    </row>
    <row r="1026" spans="1:130" ht="18.75" customHeight="1" x14ac:dyDescent="0.4">
      <c r="A1026" s="33"/>
      <c r="B1026" s="201"/>
      <c r="C1026" s="256" t="s">
        <v>280</v>
      </c>
      <c r="D1026" s="33"/>
      <c r="E1026" s="33"/>
      <c r="F1026" s="33"/>
      <c r="G1026" s="33"/>
      <c r="H1026" s="33"/>
      <c r="I1026" s="33"/>
      <c r="J1026" s="33"/>
      <c r="K1026" s="33"/>
      <c r="L1026" s="33"/>
      <c r="M1026" s="33"/>
      <c r="N1026" s="33"/>
      <c r="O1026" s="33"/>
      <c r="P1026" s="33"/>
      <c r="Q1026" s="33"/>
      <c r="R1026" s="33"/>
      <c r="S1026" s="33"/>
      <c r="T1026" s="33"/>
      <c r="U1026" s="33"/>
      <c r="V1026" s="33"/>
      <c r="W1026" s="33"/>
      <c r="X1026" s="33"/>
      <c r="Y1026" s="33"/>
      <c r="Z1026" s="33"/>
      <c r="AA1026" s="201"/>
      <c r="AB1026" s="33"/>
      <c r="AC1026" s="33"/>
      <c r="AD1026" s="33"/>
      <c r="AE1026" s="33"/>
      <c r="AF1026" s="33"/>
      <c r="AG1026" s="33"/>
      <c r="AH1026" s="33"/>
      <c r="AI1026" s="33"/>
      <c r="AJ1026" s="33"/>
      <c r="AK1026" s="33"/>
      <c r="AL1026" s="33"/>
      <c r="AM1026" s="33"/>
      <c r="AN1026" s="33"/>
      <c r="AO1026" s="33"/>
      <c r="AP1026" s="33"/>
      <c r="AQ1026" s="33"/>
      <c r="AR1026" s="33"/>
      <c r="AS1026" s="33"/>
      <c r="AT1026" s="33"/>
      <c r="AU1026" s="33"/>
      <c r="AV1026" s="33"/>
      <c r="AW1026" s="33"/>
      <c r="AX1026" s="33"/>
      <c r="BE1026" s="309" t="s">
        <v>288</v>
      </c>
      <c r="BF1026" s="310"/>
      <c r="BG1026" s="310"/>
      <c r="BH1026" s="310"/>
      <c r="BI1026" s="310"/>
      <c r="BJ1026" s="310"/>
      <c r="BK1026" s="310"/>
      <c r="BL1026" s="311"/>
      <c r="BO1026" s="33"/>
      <c r="BP1026" s="201"/>
      <c r="BQ1026" s="256" t="s">
        <v>280</v>
      </c>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201"/>
      <c r="CP1026" s="33"/>
      <c r="CQ1026" s="33"/>
      <c r="CR1026" s="33"/>
      <c r="CS1026" s="33"/>
      <c r="CT1026" s="33"/>
      <c r="CU1026" s="33"/>
      <c r="CV1026" s="33"/>
      <c r="CW1026" s="33"/>
      <c r="CX1026" s="33"/>
      <c r="CY1026" s="33"/>
      <c r="CZ1026" s="33"/>
      <c r="DA1026" s="33"/>
      <c r="DB1026" s="33"/>
      <c r="DC1026" s="33"/>
      <c r="DD1026" s="33"/>
      <c r="DE1026" s="33"/>
      <c r="DF1026" s="33"/>
      <c r="DG1026" s="33"/>
      <c r="DH1026" s="33"/>
      <c r="DI1026" s="309" t="s">
        <v>288</v>
      </c>
      <c r="DJ1026" s="310"/>
      <c r="DK1026" s="310"/>
      <c r="DL1026" s="310"/>
      <c r="DM1026" s="310"/>
      <c r="DN1026" s="310"/>
      <c r="DO1026" s="310"/>
      <c r="DP1026" s="311"/>
      <c r="DR1026" s="309" t="s">
        <v>230</v>
      </c>
      <c r="DS1026" s="310"/>
      <c r="DT1026" s="310"/>
      <c r="DU1026" s="310"/>
      <c r="DV1026" s="310"/>
      <c r="DW1026" s="310"/>
      <c r="DX1026" s="310"/>
      <c r="DY1026" s="311"/>
    </row>
    <row r="1027" spans="1:130" ht="18.75" customHeight="1" x14ac:dyDescent="0.4">
      <c r="A1027" s="33"/>
      <c r="B1027" s="33"/>
      <c r="C1027" s="33"/>
      <c r="D1027" s="33"/>
      <c r="E1027" s="33"/>
      <c r="F1027" s="33"/>
      <c r="G1027" s="33"/>
      <c r="H1027" s="33"/>
      <c r="I1027" s="33"/>
      <c r="J1027" s="33"/>
      <c r="K1027" s="33"/>
      <c r="L1027" s="33"/>
      <c r="M1027" s="33"/>
      <c r="N1027" s="33"/>
      <c r="O1027" s="33"/>
      <c r="P1027" s="33"/>
      <c r="Q1027" s="33"/>
      <c r="R1027" s="33"/>
      <c r="S1027" s="33"/>
      <c r="T1027" s="33"/>
      <c r="U1027" s="33"/>
      <c r="V1027" s="33"/>
      <c r="W1027" s="33"/>
      <c r="X1027" s="33"/>
      <c r="Y1027" s="33"/>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33"/>
      <c r="AU1027" s="33"/>
      <c r="AV1027" s="33"/>
      <c r="AW1027" s="33"/>
      <c r="AX1027" s="33"/>
      <c r="BE1027" s="312"/>
      <c r="BF1027" s="313"/>
      <c r="BG1027" s="313"/>
      <c r="BH1027" s="313"/>
      <c r="BI1027" s="313"/>
      <c r="BJ1027" s="313"/>
      <c r="BK1027" s="313"/>
      <c r="BL1027" s="314"/>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c r="CT1027" s="33"/>
      <c r="CU1027" s="33"/>
      <c r="CV1027" s="33"/>
      <c r="CW1027" s="33"/>
      <c r="CX1027" s="33"/>
      <c r="CY1027" s="33"/>
      <c r="CZ1027" s="33"/>
      <c r="DA1027" s="33"/>
      <c r="DB1027" s="33"/>
      <c r="DC1027" s="33"/>
      <c r="DD1027" s="33"/>
      <c r="DE1027" s="33"/>
      <c r="DF1027" s="33"/>
      <c r="DG1027" s="33"/>
      <c r="DH1027" s="33"/>
      <c r="DI1027" s="312"/>
      <c r="DJ1027" s="313"/>
      <c r="DK1027" s="313"/>
      <c r="DL1027" s="313"/>
      <c r="DM1027" s="313"/>
      <c r="DN1027" s="313"/>
      <c r="DO1027" s="313"/>
      <c r="DP1027" s="314"/>
      <c r="DR1027" s="312"/>
      <c r="DS1027" s="313"/>
      <c r="DT1027" s="313"/>
      <c r="DU1027" s="313"/>
      <c r="DV1027" s="313"/>
      <c r="DW1027" s="313"/>
      <c r="DX1027" s="313"/>
      <c r="DY1027" s="314"/>
    </row>
    <row r="1028" spans="1:130" ht="18.75" customHeight="1" x14ac:dyDescent="0.4">
      <c r="A1028" s="33"/>
      <c r="C1028" s="63" t="s">
        <v>289</v>
      </c>
      <c r="D1028" s="33"/>
      <c r="E1028" s="33"/>
      <c r="F1028" s="33"/>
      <c r="G1028" s="33"/>
      <c r="H1028" s="33"/>
      <c r="I1028" s="33"/>
      <c r="J1028" s="33"/>
      <c r="K1028" s="33"/>
      <c r="L1028" s="33"/>
      <c r="M1028" s="33"/>
      <c r="N1028" s="33"/>
      <c r="O1028" s="33"/>
      <c r="P1028" s="33"/>
      <c r="Q1028" s="33"/>
      <c r="R1028" s="33"/>
      <c r="S1028" s="33"/>
      <c r="T1028" s="33"/>
      <c r="U1028" s="33"/>
      <c r="V1028" s="33"/>
      <c r="W1028" s="33"/>
      <c r="X1028" s="33"/>
      <c r="Y1028" s="33"/>
      <c r="Z1028" s="33"/>
      <c r="BO1028" s="33"/>
      <c r="BQ1028" s="63" t="s">
        <v>289</v>
      </c>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row>
    <row r="1029" spans="1:130" ht="18.75" customHeight="1" thickBot="1" x14ac:dyDescent="0.45">
      <c r="A1029" s="33"/>
      <c r="B1029" s="33"/>
      <c r="C1029" s="33"/>
      <c r="D1029" s="33"/>
      <c r="E1029" s="33"/>
      <c r="F1029" s="33"/>
      <c r="G1029" s="33"/>
      <c r="H1029" s="33"/>
      <c r="I1029" s="33"/>
      <c r="J1029" s="33"/>
      <c r="K1029" s="33"/>
      <c r="L1029" s="33"/>
      <c r="M1029" s="33"/>
      <c r="N1029" s="33"/>
      <c r="O1029" s="33"/>
      <c r="P1029" s="33"/>
      <c r="Q1029" s="33"/>
      <c r="R1029" s="33"/>
      <c r="S1029" s="33"/>
      <c r="T1029" s="33"/>
      <c r="U1029" s="33"/>
      <c r="V1029" s="33"/>
      <c r="W1029" s="33"/>
      <c r="X1029" s="33"/>
      <c r="Y1029" s="33"/>
      <c r="Z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row>
    <row r="1030" spans="1:130" s="146" customFormat="1" ht="18.75" customHeight="1" x14ac:dyDescent="0.4">
      <c r="A1030" s="34"/>
      <c r="B1030" s="34"/>
      <c r="C1030" s="33"/>
      <c r="D1030" s="121"/>
      <c r="E1030" s="121"/>
      <c r="F1030" s="121"/>
      <c r="G1030" s="121"/>
      <c r="H1030" s="121"/>
      <c r="I1030" s="121"/>
      <c r="J1030" s="121"/>
      <c r="K1030" s="121"/>
      <c r="L1030" s="121"/>
      <c r="M1030" s="121"/>
      <c r="N1030" s="121"/>
      <c r="O1030" s="121"/>
      <c r="P1030" s="121"/>
      <c r="Q1030" s="121"/>
      <c r="R1030" s="121"/>
      <c r="S1030" s="121"/>
      <c r="T1030" s="121"/>
      <c r="U1030" s="121"/>
      <c r="V1030" s="35"/>
      <c r="W1030" s="35"/>
      <c r="X1030" s="35"/>
      <c r="Y1030" s="121"/>
      <c r="Z1030" s="121"/>
      <c r="AA1030" s="121"/>
      <c r="AB1030" s="121"/>
      <c r="AC1030" s="121"/>
      <c r="AD1030" s="121"/>
      <c r="AE1030" s="121"/>
      <c r="AF1030" s="121"/>
      <c r="AG1030" s="121"/>
      <c r="AH1030" s="121"/>
      <c r="AI1030" s="121"/>
      <c r="AJ1030" s="121"/>
      <c r="AK1030" s="121"/>
      <c r="AL1030" s="121"/>
      <c r="AM1030" s="121"/>
      <c r="AN1030" s="121"/>
      <c r="AO1030" s="121"/>
      <c r="AP1030" s="121"/>
      <c r="AQ1030" s="121"/>
      <c r="AR1030" s="121"/>
      <c r="AS1030" s="121"/>
      <c r="AT1030" s="121"/>
      <c r="AU1030" s="121"/>
      <c r="AV1030" s="121"/>
      <c r="AW1030" s="121"/>
      <c r="AX1030" s="121"/>
      <c r="AY1030" s="121"/>
      <c r="AZ1030" s="121"/>
      <c r="BA1030" s="121"/>
      <c r="BB1030" s="121"/>
      <c r="BC1030" s="121"/>
      <c r="BD1030" s="121"/>
      <c r="BE1030" s="121"/>
      <c r="BF1030" s="121"/>
      <c r="BG1030" s="121"/>
      <c r="BH1030" s="121"/>
      <c r="BI1030" s="121"/>
      <c r="BJ1030" s="121"/>
      <c r="BK1030" s="33"/>
      <c r="BL1030" s="33"/>
      <c r="BM1030" s="34"/>
      <c r="BN1030" s="34"/>
      <c r="BO1030" s="34"/>
      <c r="BP1030" s="34"/>
      <c r="BQ1030" s="33"/>
      <c r="BR1030" s="488"/>
      <c r="BS1030" s="489"/>
      <c r="BT1030" s="489"/>
      <c r="BU1030" s="489"/>
      <c r="BV1030" s="489"/>
      <c r="BW1030" s="489"/>
      <c r="BX1030" s="489"/>
      <c r="BY1030" s="489"/>
      <c r="BZ1030" s="489"/>
      <c r="CA1030" s="495"/>
      <c r="CB1030" s="488" t="s">
        <v>495</v>
      </c>
      <c r="CC1030" s="489"/>
      <c r="CD1030" s="489"/>
      <c r="CE1030" s="489"/>
      <c r="CF1030" s="489"/>
      <c r="CG1030" s="489"/>
      <c r="CH1030" s="489"/>
      <c r="CI1030" s="489"/>
      <c r="CJ1030" s="489"/>
      <c r="CK1030" s="489"/>
      <c r="CL1030" s="489"/>
      <c r="CM1030" s="489"/>
      <c r="CN1030" s="489"/>
      <c r="CO1030" s="489"/>
      <c r="CP1030" s="489"/>
      <c r="CQ1030" s="488" t="s">
        <v>63</v>
      </c>
      <c r="CR1030" s="489"/>
      <c r="CS1030" s="489"/>
      <c r="CT1030" s="489"/>
      <c r="CU1030" s="489"/>
      <c r="CV1030" s="489"/>
      <c r="CW1030" s="489"/>
      <c r="CX1030" s="489"/>
      <c r="CY1030" s="489"/>
      <c r="CZ1030" s="489"/>
      <c r="DA1030" s="489"/>
      <c r="DB1030" s="489"/>
      <c r="DC1030" s="489"/>
      <c r="DD1030" s="489"/>
      <c r="DE1030" s="489"/>
      <c r="DF1030" s="489"/>
      <c r="DG1030" s="489"/>
      <c r="DH1030" s="489"/>
      <c r="DI1030" s="489"/>
      <c r="DJ1030" s="489"/>
      <c r="DK1030" s="489"/>
      <c r="DL1030" s="489"/>
      <c r="DM1030" s="489"/>
      <c r="DN1030" s="489"/>
      <c r="DO1030" s="489"/>
      <c r="DP1030" s="489"/>
      <c r="DQ1030" s="489"/>
      <c r="DR1030" s="489"/>
      <c r="DS1030" s="489"/>
      <c r="DT1030" s="495"/>
      <c r="DU1030" s="33"/>
      <c r="DV1030" s="34"/>
      <c r="DW1030" s="34"/>
      <c r="DX1030" s="34"/>
      <c r="DY1030" s="34"/>
      <c r="DZ1030" s="67"/>
    </row>
    <row r="1031" spans="1:130" s="146" customFormat="1" ht="18.75" customHeight="1" thickBot="1" x14ac:dyDescent="0.45">
      <c r="A1031" s="34"/>
      <c r="B1031" s="34"/>
      <c r="C1031" s="33"/>
      <c r="D1031" s="121"/>
      <c r="E1031" s="121"/>
      <c r="F1031" s="121"/>
      <c r="G1031" s="121"/>
      <c r="H1031" s="121"/>
      <c r="I1031" s="121"/>
      <c r="J1031" s="121"/>
      <c r="K1031" s="121"/>
      <c r="L1031" s="121"/>
      <c r="M1031" s="121"/>
      <c r="N1031" s="121"/>
      <c r="O1031" s="121"/>
      <c r="P1031" s="121"/>
      <c r="Q1031" s="121"/>
      <c r="R1031" s="121"/>
      <c r="S1031" s="121"/>
      <c r="T1031" s="121"/>
      <c r="U1031" s="121"/>
      <c r="V1031" s="35"/>
      <c r="W1031" s="35"/>
      <c r="X1031" s="35"/>
      <c r="Y1031" s="66"/>
      <c r="Z1031" s="66"/>
      <c r="AA1031" s="66"/>
      <c r="AB1031" s="66"/>
      <c r="AC1031" s="66"/>
      <c r="AD1031" s="66"/>
      <c r="AE1031" s="66"/>
      <c r="AF1031" s="66"/>
      <c r="AG1031" s="66"/>
      <c r="AH1031" s="66"/>
      <c r="AI1031" s="66"/>
      <c r="AJ1031" s="66"/>
      <c r="AK1031" s="66"/>
      <c r="AL1031" s="66"/>
      <c r="AM1031" s="66"/>
      <c r="AN1031" s="121"/>
      <c r="AO1031" s="121"/>
      <c r="AP1031" s="121"/>
      <c r="AQ1031" s="121"/>
      <c r="AR1031" s="121"/>
      <c r="AS1031" s="121"/>
      <c r="AT1031" s="121"/>
      <c r="AU1031" s="121"/>
      <c r="AV1031" s="121"/>
      <c r="AW1031" s="121"/>
      <c r="AX1031" s="121"/>
      <c r="AY1031" s="121"/>
      <c r="AZ1031" s="121"/>
      <c r="BA1031" s="121"/>
      <c r="BB1031" s="121"/>
      <c r="BC1031" s="121"/>
      <c r="BD1031" s="121"/>
      <c r="BE1031" s="121"/>
      <c r="BF1031" s="121"/>
      <c r="BG1031" s="121"/>
      <c r="BH1031" s="121"/>
      <c r="BI1031" s="121"/>
      <c r="BJ1031" s="121"/>
      <c r="BK1031" s="33"/>
      <c r="BL1031" s="33"/>
      <c r="BM1031" s="34"/>
      <c r="BN1031" s="34"/>
      <c r="BO1031" s="34"/>
      <c r="BP1031" s="34"/>
      <c r="BQ1031" s="33"/>
      <c r="BR1031" s="550"/>
      <c r="BS1031" s="551"/>
      <c r="BT1031" s="551"/>
      <c r="BU1031" s="551"/>
      <c r="BV1031" s="551"/>
      <c r="BW1031" s="551"/>
      <c r="BX1031" s="551"/>
      <c r="BY1031" s="551"/>
      <c r="BZ1031" s="551"/>
      <c r="CA1031" s="552"/>
      <c r="CB1031" s="550"/>
      <c r="CC1031" s="551"/>
      <c r="CD1031" s="551"/>
      <c r="CE1031" s="551"/>
      <c r="CF1031" s="551"/>
      <c r="CG1031" s="551"/>
      <c r="CH1031" s="551"/>
      <c r="CI1031" s="551"/>
      <c r="CJ1031" s="551"/>
      <c r="CK1031" s="551"/>
      <c r="CL1031" s="551"/>
      <c r="CM1031" s="551"/>
      <c r="CN1031" s="551"/>
      <c r="CO1031" s="551"/>
      <c r="CP1031" s="551"/>
      <c r="CQ1031" s="550"/>
      <c r="CR1031" s="551"/>
      <c r="CS1031" s="551"/>
      <c r="CT1031" s="551"/>
      <c r="CU1031" s="551"/>
      <c r="CV1031" s="551"/>
      <c r="CW1031" s="551"/>
      <c r="CX1031" s="551"/>
      <c r="CY1031" s="551"/>
      <c r="CZ1031" s="551"/>
      <c r="DA1031" s="551"/>
      <c r="DB1031" s="551"/>
      <c r="DC1031" s="551"/>
      <c r="DD1031" s="551"/>
      <c r="DE1031" s="551"/>
      <c r="DF1031" s="551"/>
      <c r="DG1031" s="551"/>
      <c r="DH1031" s="551"/>
      <c r="DI1031" s="551"/>
      <c r="DJ1031" s="551"/>
      <c r="DK1031" s="551"/>
      <c r="DL1031" s="551"/>
      <c r="DM1031" s="551"/>
      <c r="DN1031" s="551"/>
      <c r="DO1031" s="551"/>
      <c r="DP1031" s="551"/>
      <c r="DQ1031" s="551"/>
      <c r="DR1031" s="551"/>
      <c r="DS1031" s="551"/>
      <c r="DT1031" s="552"/>
      <c r="DU1031" s="33"/>
      <c r="DV1031" s="34"/>
      <c r="DW1031" s="34"/>
      <c r="DX1031" s="34"/>
      <c r="DY1031" s="34"/>
      <c r="DZ1031" s="67"/>
    </row>
    <row r="1032" spans="1:130" s="146" customFormat="1" ht="18.75" customHeight="1" x14ac:dyDescent="0.4">
      <c r="A1032" s="34"/>
      <c r="B1032" s="34"/>
      <c r="C1032" s="33"/>
      <c r="D1032" s="121"/>
      <c r="E1032" s="121"/>
      <c r="F1032" s="121"/>
      <c r="G1032" s="121"/>
      <c r="H1032" s="121"/>
      <c r="I1032" s="121"/>
      <c r="J1032" s="121"/>
      <c r="K1032" s="121"/>
      <c r="L1032" s="121"/>
      <c r="M1032" s="121"/>
      <c r="N1032" s="121"/>
      <c r="O1032" s="121"/>
      <c r="P1032" s="121"/>
      <c r="Q1032" s="121"/>
      <c r="R1032" s="121"/>
      <c r="S1032" s="121"/>
      <c r="T1032" s="121"/>
      <c r="U1032" s="121"/>
      <c r="V1032" s="35"/>
      <c r="W1032" s="35"/>
      <c r="X1032" s="35"/>
      <c r="Y1032" s="66"/>
      <c r="Z1032" s="66"/>
      <c r="AA1032" s="66"/>
      <c r="AB1032" s="66"/>
      <c r="AC1032" s="66"/>
      <c r="AD1032" s="66"/>
      <c r="AE1032" s="66"/>
      <c r="AF1032" s="66"/>
      <c r="AG1032" s="66"/>
      <c r="AH1032" s="66"/>
      <c r="AI1032" s="66"/>
      <c r="AJ1032" s="66"/>
      <c r="AK1032" s="66"/>
      <c r="AL1032" s="66"/>
      <c r="AM1032" s="66"/>
      <c r="AN1032" s="121"/>
      <c r="AO1032" s="121"/>
      <c r="AP1032" s="121"/>
      <c r="AQ1032" s="121"/>
      <c r="AR1032" s="121"/>
      <c r="AS1032" s="121"/>
      <c r="AT1032" s="121"/>
      <c r="AU1032" s="121"/>
      <c r="AV1032" s="121"/>
      <c r="AW1032" s="121"/>
      <c r="AX1032" s="121"/>
      <c r="AY1032" s="121"/>
      <c r="AZ1032" s="121"/>
      <c r="BA1032" s="121"/>
      <c r="BB1032" s="121"/>
      <c r="BC1032" s="121"/>
      <c r="BD1032" s="121"/>
      <c r="BE1032" s="121"/>
      <c r="BF1032" s="121"/>
      <c r="BG1032" s="121"/>
      <c r="BH1032" s="121"/>
      <c r="BI1032" s="121"/>
      <c r="BJ1032" s="121"/>
      <c r="BK1032" s="73"/>
      <c r="BL1032" s="33"/>
      <c r="BM1032" s="34"/>
      <c r="BN1032" s="34"/>
      <c r="BO1032" s="34"/>
      <c r="BP1032" s="34"/>
      <c r="BQ1032" s="33"/>
      <c r="BR1032" s="553" t="s">
        <v>64</v>
      </c>
      <c r="BS1032" s="571"/>
      <c r="BT1032" s="571"/>
      <c r="BU1032" s="571"/>
      <c r="BV1032" s="571"/>
      <c r="BW1032" s="571"/>
      <c r="BX1032" s="571"/>
      <c r="BY1032" s="571"/>
      <c r="BZ1032" s="571"/>
      <c r="CA1032" s="572"/>
      <c r="CB1032" s="559" t="s">
        <v>90</v>
      </c>
      <c r="CC1032" s="560"/>
      <c r="CD1032" s="560"/>
      <c r="CE1032" s="560"/>
      <c r="CF1032" s="560"/>
      <c r="CG1032" s="560"/>
      <c r="CH1032" s="560"/>
      <c r="CI1032" s="560"/>
      <c r="CJ1032" s="560"/>
      <c r="CK1032" s="560"/>
      <c r="CL1032" s="560"/>
      <c r="CM1032" s="560"/>
      <c r="CN1032" s="560"/>
      <c r="CO1032" s="560"/>
      <c r="CP1032" s="563"/>
      <c r="CQ1032" s="559"/>
      <c r="CR1032" s="560"/>
      <c r="CS1032" s="560"/>
      <c r="CT1032" s="560"/>
      <c r="CU1032" s="560"/>
      <c r="CV1032" s="560"/>
      <c r="CW1032" s="560"/>
      <c r="CX1032" s="560"/>
      <c r="CY1032" s="560"/>
      <c r="CZ1032" s="560"/>
      <c r="DA1032" s="560"/>
      <c r="DB1032" s="560"/>
      <c r="DC1032" s="560"/>
      <c r="DD1032" s="560"/>
      <c r="DE1032" s="560"/>
      <c r="DF1032" s="560"/>
      <c r="DG1032" s="560"/>
      <c r="DH1032" s="560"/>
      <c r="DI1032" s="560"/>
      <c r="DJ1032" s="560"/>
      <c r="DK1032" s="560"/>
      <c r="DL1032" s="560"/>
      <c r="DM1032" s="560"/>
      <c r="DN1032" s="560"/>
      <c r="DO1032" s="560"/>
      <c r="DP1032" s="560"/>
      <c r="DQ1032" s="560"/>
      <c r="DR1032" s="560"/>
      <c r="DS1032" s="560"/>
      <c r="DT1032" s="563"/>
      <c r="DU1032" s="33"/>
      <c r="DV1032" s="34"/>
      <c r="DW1032" s="34"/>
      <c r="DX1032" s="34"/>
      <c r="DY1032" s="34"/>
      <c r="DZ1032" s="67"/>
    </row>
    <row r="1033" spans="1:130" s="146" customFormat="1" ht="18.75" customHeight="1" thickBot="1" x14ac:dyDescent="0.45">
      <c r="A1033" s="34"/>
      <c r="B1033" s="34"/>
      <c r="C1033" s="33"/>
      <c r="D1033" s="121"/>
      <c r="E1033" s="121"/>
      <c r="F1033" s="121"/>
      <c r="G1033" s="121"/>
      <c r="H1033" s="121"/>
      <c r="I1033" s="121"/>
      <c r="J1033" s="121"/>
      <c r="K1033" s="121"/>
      <c r="L1033" s="121"/>
      <c r="M1033" s="121"/>
      <c r="N1033" s="121"/>
      <c r="O1033" s="121"/>
      <c r="P1033" s="121"/>
      <c r="Q1033" s="121"/>
      <c r="R1033" s="121"/>
      <c r="S1033" s="121"/>
      <c r="T1033" s="121"/>
      <c r="U1033" s="121"/>
      <c r="V1033" s="35"/>
      <c r="W1033" s="35"/>
      <c r="X1033" s="35"/>
      <c r="Y1033" s="66"/>
      <c r="Z1033" s="66"/>
      <c r="AA1033" s="66"/>
      <c r="AB1033" s="66"/>
      <c r="AC1033" s="66"/>
      <c r="AD1033" s="66"/>
      <c r="AE1033" s="66"/>
      <c r="AF1033" s="66"/>
      <c r="AG1033" s="66"/>
      <c r="AH1033" s="66"/>
      <c r="AI1033" s="66"/>
      <c r="AJ1033" s="66"/>
      <c r="AK1033" s="66"/>
      <c r="AL1033" s="66"/>
      <c r="AM1033" s="66"/>
      <c r="AN1033" s="121"/>
      <c r="AO1033" s="121"/>
      <c r="AP1033" s="121"/>
      <c r="AQ1033" s="121"/>
      <c r="AR1033" s="121"/>
      <c r="AS1033" s="121"/>
      <c r="AT1033" s="121"/>
      <c r="AU1033" s="121"/>
      <c r="AV1033" s="121"/>
      <c r="AW1033" s="121"/>
      <c r="AX1033" s="121"/>
      <c r="AY1033" s="121"/>
      <c r="AZ1033" s="121"/>
      <c r="BA1033" s="121"/>
      <c r="BB1033" s="121"/>
      <c r="BC1033" s="121"/>
      <c r="BD1033" s="121"/>
      <c r="BE1033" s="121"/>
      <c r="BF1033" s="121"/>
      <c r="BG1033" s="121"/>
      <c r="BH1033" s="121"/>
      <c r="BI1033" s="121"/>
      <c r="BJ1033" s="121"/>
      <c r="BK1033" s="73"/>
      <c r="BL1033" s="33"/>
      <c r="BM1033" s="34"/>
      <c r="BN1033" s="34"/>
      <c r="BO1033" s="34"/>
      <c r="BP1033" s="34"/>
      <c r="BQ1033" s="33"/>
      <c r="BR1033" s="573"/>
      <c r="BS1033" s="574"/>
      <c r="BT1033" s="574"/>
      <c r="BU1033" s="574"/>
      <c r="BV1033" s="574"/>
      <c r="BW1033" s="574"/>
      <c r="BX1033" s="574"/>
      <c r="BY1033" s="574"/>
      <c r="BZ1033" s="574"/>
      <c r="CA1033" s="575"/>
      <c r="CB1033" s="561"/>
      <c r="CC1033" s="562"/>
      <c r="CD1033" s="562"/>
      <c r="CE1033" s="562"/>
      <c r="CF1033" s="562"/>
      <c r="CG1033" s="562"/>
      <c r="CH1033" s="562"/>
      <c r="CI1033" s="562"/>
      <c r="CJ1033" s="562"/>
      <c r="CK1033" s="562"/>
      <c r="CL1033" s="562"/>
      <c r="CM1033" s="562"/>
      <c r="CN1033" s="562"/>
      <c r="CO1033" s="562"/>
      <c r="CP1033" s="564"/>
      <c r="CQ1033" s="561"/>
      <c r="CR1033" s="562"/>
      <c r="CS1033" s="562"/>
      <c r="CT1033" s="562"/>
      <c r="CU1033" s="562"/>
      <c r="CV1033" s="562"/>
      <c r="CW1033" s="562"/>
      <c r="CX1033" s="562"/>
      <c r="CY1033" s="562"/>
      <c r="CZ1033" s="562"/>
      <c r="DA1033" s="562"/>
      <c r="DB1033" s="562"/>
      <c r="DC1033" s="562"/>
      <c r="DD1033" s="562"/>
      <c r="DE1033" s="562"/>
      <c r="DF1033" s="562"/>
      <c r="DG1033" s="562"/>
      <c r="DH1033" s="562"/>
      <c r="DI1033" s="562"/>
      <c r="DJ1033" s="562"/>
      <c r="DK1033" s="562"/>
      <c r="DL1033" s="562"/>
      <c r="DM1033" s="562"/>
      <c r="DN1033" s="562"/>
      <c r="DO1033" s="562"/>
      <c r="DP1033" s="562"/>
      <c r="DQ1033" s="562"/>
      <c r="DR1033" s="562"/>
      <c r="DS1033" s="562"/>
      <c r="DT1033" s="564"/>
      <c r="DU1033" s="33"/>
      <c r="DV1033" s="34"/>
      <c r="DW1033" s="34"/>
      <c r="DX1033" s="34"/>
      <c r="DY1033" s="34"/>
      <c r="DZ1033" s="67"/>
    </row>
    <row r="1034" spans="1:130" s="146" customFormat="1" ht="18.75" customHeight="1" x14ac:dyDescent="0.4">
      <c r="A1034" s="34"/>
      <c r="B1034" s="34"/>
      <c r="C1034" s="33"/>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1"/>
      <c r="AY1034" s="121"/>
      <c r="AZ1034" s="121"/>
      <c r="BA1034" s="121"/>
      <c r="BB1034" s="121"/>
      <c r="BC1034" s="121"/>
      <c r="BD1034" s="121"/>
      <c r="BE1034" s="121"/>
      <c r="BF1034" s="121"/>
      <c r="BG1034" s="121"/>
      <c r="BH1034" s="121"/>
      <c r="BI1034" s="35"/>
      <c r="BJ1034" s="35"/>
      <c r="BK1034" s="73"/>
      <c r="BL1034" s="33"/>
      <c r="BM1034" s="34"/>
      <c r="BN1034" s="34"/>
      <c r="BO1034" s="34"/>
      <c r="BP1034" s="34"/>
      <c r="BQ1034" s="33"/>
      <c r="BR1034" s="553" t="s">
        <v>65</v>
      </c>
      <c r="BS1034" s="554"/>
      <c r="BT1034" s="554"/>
      <c r="BU1034" s="554"/>
      <c r="BV1034" s="554"/>
      <c r="BW1034" s="554"/>
      <c r="BX1034" s="554"/>
      <c r="BY1034" s="554"/>
      <c r="BZ1034" s="554"/>
      <c r="CA1034" s="555"/>
      <c r="CB1034" s="559" t="s">
        <v>90</v>
      </c>
      <c r="CC1034" s="560"/>
      <c r="CD1034" s="560"/>
      <c r="CE1034" s="560"/>
      <c r="CF1034" s="560"/>
      <c r="CG1034" s="560"/>
      <c r="CH1034" s="560"/>
      <c r="CI1034" s="560"/>
      <c r="CJ1034" s="560"/>
      <c r="CK1034" s="560"/>
      <c r="CL1034" s="560"/>
      <c r="CM1034" s="560"/>
      <c r="CN1034" s="560"/>
      <c r="CO1034" s="560"/>
      <c r="CP1034" s="560"/>
      <c r="CQ1034" s="559"/>
      <c r="CR1034" s="560"/>
      <c r="CS1034" s="560"/>
      <c r="CT1034" s="560"/>
      <c r="CU1034" s="560"/>
      <c r="CV1034" s="560"/>
      <c r="CW1034" s="560"/>
      <c r="CX1034" s="560"/>
      <c r="CY1034" s="560"/>
      <c r="CZ1034" s="560"/>
      <c r="DA1034" s="560"/>
      <c r="DB1034" s="560"/>
      <c r="DC1034" s="560"/>
      <c r="DD1034" s="560"/>
      <c r="DE1034" s="560"/>
      <c r="DF1034" s="560"/>
      <c r="DG1034" s="560"/>
      <c r="DH1034" s="560"/>
      <c r="DI1034" s="560"/>
      <c r="DJ1034" s="560"/>
      <c r="DK1034" s="560"/>
      <c r="DL1034" s="560"/>
      <c r="DM1034" s="560"/>
      <c r="DN1034" s="560"/>
      <c r="DO1034" s="560"/>
      <c r="DP1034" s="560"/>
      <c r="DQ1034" s="560"/>
      <c r="DR1034" s="560"/>
      <c r="DS1034" s="560"/>
      <c r="DT1034" s="563"/>
      <c r="DU1034" s="33"/>
      <c r="DV1034" s="34"/>
      <c r="DW1034" s="34"/>
      <c r="DX1034" s="34"/>
      <c r="DY1034" s="34"/>
      <c r="DZ1034" s="67"/>
    </row>
    <row r="1035" spans="1:130" s="146" customFormat="1" ht="18.75" customHeight="1" thickBot="1" x14ac:dyDescent="0.45">
      <c r="A1035" s="34"/>
      <c r="B1035" s="34"/>
      <c r="C1035" s="33"/>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1"/>
      <c r="BG1035" s="121"/>
      <c r="BH1035" s="121"/>
      <c r="BI1035" s="121"/>
      <c r="BJ1035" s="121"/>
      <c r="BK1035" s="73"/>
      <c r="BL1035" s="33"/>
      <c r="BM1035" s="34"/>
      <c r="BN1035" s="34"/>
      <c r="BO1035" s="34"/>
      <c r="BP1035" s="34"/>
      <c r="BQ1035" s="33"/>
      <c r="BR1035" s="556"/>
      <c r="BS1035" s="557"/>
      <c r="BT1035" s="557"/>
      <c r="BU1035" s="557"/>
      <c r="BV1035" s="557"/>
      <c r="BW1035" s="557"/>
      <c r="BX1035" s="557"/>
      <c r="BY1035" s="557"/>
      <c r="BZ1035" s="557"/>
      <c r="CA1035" s="558"/>
      <c r="CB1035" s="561"/>
      <c r="CC1035" s="562"/>
      <c r="CD1035" s="562"/>
      <c r="CE1035" s="562"/>
      <c r="CF1035" s="562"/>
      <c r="CG1035" s="562"/>
      <c r="CH1035" s="562"/>
      <c r="CI1035" s="562"/>
      <c r="CJ1035" s="562"/>
      <c r="CK1035" s="562"/>
      <c r="CL1035" s="562"/>
      <c r="CM1035" s="562"/>
      <c r="CN1035" s="562"/>
      <c r="CO1035" s="562"/>
      <c r="CP1035" s="562"/>
      <c r="CQ1035" s="561"/>
      <c r="CR1035" s="562"/>
      <c r="CS1035" s="562"/>
      <c r="CT1035" s="562"/>
      <c r="CU1035" s="562"/>
      <c r="CV1035" s="562"/>
      <c r="CW1035" s="562"/>
      <c r="CX1035" s="562"/>
      <c r="CY1035" s="562"/>
      <c r="CZ1035" s="562"/>
      <c r="DA1035" s="562"/>
      <c r="DB1035" s="562"/>
      <c r="DC1035" s="562"/>
      <c r="DD1035" s="562"/>
      <c r="DE1035" s="562"/>
      <c r="DF1035" s="562"/>
      <c r="DG1035" s="562"/>
      <c r="DH1035" s="562"/>
      <c r="DI1035" s="562"/>
      <c r="DJ1035" s="562"/>
      <c r="DK1035" s="562"/>
      <c r="DL1035" s="562"/>
      <c r="DM1035" s="562"/>
      <c r="DN1035" s="562"/>
      <c r="DO1035" s="562"/>
      <c r="DP1035" s="562"/>
      <c r="DQ1035" s="562"/>
      <c r="DR1035" s="562"/>
      <c r="DS1035" s="562"/>
      <c r="DT1035" s="564"/>
      <c r="DU1035" s="33"/>
      <c r="DV1035" s="34"/>
      <c r="DW1035" s="34"/>
      <c r="DX1035" s="34"/>
      <c r="DY1035" s="34"/>
      <c r="DZ1035" s="67"/>
    </row>
    <row r="1036" spans="1:130" s="146" customFormat="1" ht="18.75" customHeight="1" x14ac:dyDescent="0.4">
      <c r="A1036" s="34"/>
      <c r="B1036" s="34"/>
      <c r="C1036" s="33"/>
      <c r="D1036" s="35"/>
      <c r="E1036" s="121"/>
      <c r="F1036" s="121"/>
      <c r="G1036" s="121"/>
      <c r="H1036" s="66"/>
      <c r="I1036" s="66"/>
      <c r="J1036" s="66"/>
      <c r="K1036" s="66"/>
      <c r="L1036" s="66"/>
      <c r="M1036" s="66"/>
      <c r="N1036" s="66"/>
      <c r="O1036" s="66"/>
      <c r="P1036" s="66"/>
      <c r="Q1036" s="66"/>
      <c r="R1036" s="121"/>
      <c r="S1036" s="121"/>
      <c r="T1036" s="35"/>
      <c r="U1036" s="66"/>
      <c r="V1036" s="66"/>
      <c r="W1036" s="66"/>
      <c r="X1036" s="66"/>
      <c r="Y1036" s="66"/>
      <c r="Z1036" s="66"/>
      <c r="AA1036" s="66"/>
      <c r="AB1036" s="66"/>
      <c r="AC1036" s="66"/>
      <c r="AD1036" s="66"/>
      <c r="AE1036" s="121"/>
      <c r="AF1036" s="121"/>
      <c r="AG1036" s="35"/>
      <c r="AH1036" s="66"/>
      <c r="AI1036" s="66"/>
      <c r="AJ1036" s="66"/>
      <c r="AK1036" s="66"/>
      <c r="AL1036" s="66"/>
      <c r="AM1036" s="66"/>
      <c r="AN1036" s="66"/>
      <c r="AO1036" s="66"/>
      <c r="AP1036" s="66"/>
      <c r="AQ1036" s="66"/>
      <c r="AR1036" s="121"/>
      <c r="AS1036" s="121"/>
      <c r="AT1036" s="35"/>
      <c r="AU1036" s="66"/>
      <c r="AV1036" s="66"/>
      <c r="AW1036" s="66"/>
      <c r="AX1036" s="66"/>
      <c r="AY1036" s="66"/>
      <c r="AZ1036" s="66"/>
      <c r="BA1036" s="66"/>
      <c r="BB1036" s="66"/>
      <c r="BC1036" s="66"/>
      <c r="BD1036" s="66"/>
      <c r="BE1036" s="121"/>
      <c r="BF1036" s="121"/>
      <c r="BG1036" s="121"/>
      <c r="BH1036" s="121"/>
      <c r="BI1036" s="121"/>
      <c r="BJ1036" s="121"/>
      <c r="BK1036" s="73"/>
      <c r="BL1036" s="33"/>
      <c r="BM1036" s="34"/>
      <c r="BN1036" s="34"/>
      <c r="BO1036" s="34"/>
      <c r="BP1036" s="34"/>
      <c r="BQ1036" s="33"/>
      <c r="BR1036" s="553" t="s">
        <v>66</v>
      </c>
      <c r="BS1036" s="554"/>
      <c r="BT1036" s="554"/>
      <c r="BU1036" s="554"/>
      <c r="BV1036" s="554"/>
      <c r="BW1036" s="554"/>
      <c r="BX1036" s="554"/>
      <c r="BY1036" s="554"/>
      <c r="BZ1036" s="554"/>
      <c r="CA1036" s="555"/>
      <c r="CB1036" s="559" t="s">
        <v>90</v>
      </c>
      <c r="CC1036" s="560"/>
      <c r="CD1036" s="560"/>
      <c r="CE1036" s="560"/>
      <c r="CF1036" s="560"/>
      <c r="CG1036" s="560"/>
      <c r="CH1036" s="560"/>
      <c r="CI1036" s="560"/>
      <c r="CJ1036" s="560"/>
      <c r="CK1036" s="560"/>
      <c r="CL1036" s="560"/>
      <c r="CM1036" s="560"/>
      <c r="CN1036" s="560"/>
      <c r="CO1036" s="560"/>
      <c r="CP1036" s="560"/>
      <c r="CQ1036" s="559"/>
      <c r="CR1036" s="560"/>
      <c r="CS1036" s="560"/>
      <c r="CT1036" s="560"/>
      <c r="CU1036" s="560"/>
      <c r="CV1036" s="560"/>
      <c r="CW1036" s="560"/>
      <c r="CX1036" s="560"/>
      <c r="CY1036" s="560"/>
      <c r="CZ1036" s="560"/>
      <c r="DA1036" s="560"/>
      <c r="DB1036" s="560"/>
      <c r="DC1036" s="560"/>
      <c r="DD1036" s="560"/>
      <c r="DE1036" s="560"/>
      <c r="DF1036" s="560"/>
      <c r="DG1036" s="560"/>
      <c r="DH1036" s="560"/>
      <c r="DI1036" s="560"/>
      <c r="DJ1036" s="560"/>
      <c r="DK1036" s="560"/>
      <c r="DL1036" s="560"/>
      <c r="DM1036" s="560"/>
      <c r="DN1036" s="560"/>
      <c r="DO1036" s="560"/>
      <c r="DP1036" s="560"/>
      <c r="DQ1036" s="560"/>
      <c r="DR1036" s="560"/>
      <c r="DS1036" s="560"/>
      <c r="DT1036" s="563"/>
      <c r="DU1036" s="33"/>
      <c r="DV1036" s="34"/>
      <c r="DW1036" s="34"/>
      <c r="DX1036" s="34"/>
      <c r="DY1036" s="34"/>
      <c r="DZ1036" s="67"/>
    </row>
    <row r="1037" spans="1:130" s="146" customFormat="1" ht="18.75" customHeight="1" thickBot="1" x14ac:dyDescent="0.45">
      <c r="A1037" s="34"/>
      <c r="B1037" s="34"/>
      <c r="C1037" s="33"/>
      <c r="D1037" s="35"/>
      <c r="E1037" s="121"/>
      <c r="F1037" s="121"/>
      <c r="G1037" s="121"/>
      <c r="H1037" s="66"/>
      <c r="I1037" s="66"/>
      <c r="J1037" s="66"/>
      <c r="K1037" s="66"/>
      <c r="L1037" s="66"/>
      <c r="M1037" s="66"/>
      <c r="N1037" s="66"/>
      <c r="O1037" s="66"/>
      <c r="P1037" s="66"/>
      <c r="Q1037" s="66"/>
      <c r="R1037" s="121"/>
      <c r="S1037" s="121"/>
      <c r="T1037" s="35"/>
      <c r="U1037" s="66"/>
      <c r="V1037" s="66"/>
      <c r="W1037" s="66"/>
      <c r="X1037" s="66"/>
      <c r="Y1037" s="66"/>
      <c r="Z1037" s="66"/>
      <c r="AA1037" s="66"/>
      <c r="AB1037" s="66"/>
      <c r="AC1037" s="66"/>
      <c r="AD1037" s="66"/>
      <c r="AE1037" s="121"/>
      <c r="AF1037" s="121"/>
      <c r="AG1037" s="35"/>
      <c r="AH1037" s="66"/>
      <c r="AI1037" s="66"/>
      <c r="AJ1037" s="66"/>
      <c r="AK1037" s="66"/>
      <c r="AL1037" s="66"/>
      <c r="AM1037" s="66"/>
      <c r="AN1037" s="66"/>
      <c r="AO1037" s="66"/>
      <c r="AP1037" s="66"/>
      <c r="AQ1037" s="66"/>
      <c r="AR1037" s="121"/>
      <c r="AS1037" s="121"/>
      <c r="AT1037" s="35"/>
      <c r="AU1037" s="66"/>
      <c r="AV1037" s="66"/>
      <c r="AW1037" s="66"/>
      <c r="AX1037" s="66"/>
      <c r="AY1037" s="66"/>
      <c r="AZ1037" s="66"/>
      <c r="BA1037" s="66"/>
      <c r="BB1037" s="66"/>
      <c r="BC1037" s="66"/>
      <c r="BD1037" s="66"/>
      <c r="BE1037" s="121"/>
      <c r="BF1037" s="121"/>
      <c r="BG1037" s="121"/>
      <c r="BH1037" s="121"/>
      <c r="BI1037" s="121"/>
      <c r="BJ1037" s="121"/>
      <c r="BK1037" s="73"/>
      <c r="BL1037" s="33"/>
      <c r="BM1037" s="34"/>
      <c r="BN1037" s="34"/>
      <c r="BO1037" s="34"/>
      <c r="BP1037" s="34"/>
      <c r="BQ1037" s="33"/>
      <c r="BR1037" s="556"/>
      <c r="BS1037" s="557"/>
      <c r="BT1037" s="557"/>
      <c r="BU1037" s="557"/>
      <c r="BV1037" s="557"/>
      <c r="BW1037" s="557"/>
      <c r="BX1037" s="557"/>
      <c r="BY1037" s="557"/>
      <c r="BZ1037" s="557"/>
      <c r="CA1037" s="558"/>
      <c r="CB1037" s="561"/>
      <c r="CC1037" s="562"/>
      <c r="CD1037" s="562"/>
      <c r="CE1037" s="562"/>
      <c r="CF1037" s="562"/>
      <c r="CG1037" s="562"/>
      <c r="CH1037" s="562"/>
      <c r="CI1037" s="562"/>
      <c r="CJ1037" s="562"/>
      <c r="CK1037" s="562"/>
      <c r="CL1037" s="562"/>
      <c r="CM1037" s="562"/>
      <c r="CN1037" s="562"/>
      <c r="CO1037" s="562"/>
      <c r="CP1037" s="562"/>
      <c r="CQ1037" s="561"/>
      <c r="CR1037" s="562"/>
      <c r="CS1037" s="562"/>
      <c r="CT1037" s="562"/>
      <c r="CU1037" s="562"/>
      <c r="CV1037" s="562"/>
      <c r="CW1037" s="562"/>
      <c r="CX1037" s="562"/>
      <c r="CY1037" s="562"/>
      <c r="CZ1037" s="562"/>
      <c r="DA1037" s="562"/>
      <c r="DB1037" s="562"/>
      <c r="DC1037" s="562"/>
      <c r="DD1037" s="562"/>
      <c r="DE1037" s="562"/>
      <c r="DF1037" s="562"/>
      <c r="DG1037" s="562"/>
      <c r="DH1037" s="562"/>
      <c r="DI1037" s="562"/>
      <c r="DJ1037" s="562"/>
      <c r="DK1037" s="562"/>
      <c r="DL1037" s="562"/>
      <c r="DM1037" s="562"/>
      <c r="DN1037" s="562"/>
      <c r="DO1037" s="562"/>
      <c r="DP1037" s="562"/>
      <c r="DQ1037" s="562"/>
      <c r="DR1037" s="562"/>
      <c r="DS1037" s="562"/>
      <c r="DT1037" s="564"/>
      <c r="DU1037" s="33"/>
      <c r="DV1037" s="34"/>
      <c r="DW1037" s="34"/>
      <c r="DX1037" s="34"/>
      <c r="DY1037" s="34"/>
      <c r="DZ1037" s="67"/>
    </row>
    <row r="1038" spans="1:130" s="146" customFormat="1" ht="18.75" customHeight="1" x14ac:dyDescent="0.4">
      <c r="A1038" s="34"/>
      <c r="B1038" s="34"/>
      <c r="C1038" s="33"/>
      <c r="D1038" s="35"/>
      <c r="E1038" s="121"/>
      <c r="F1038" s="121"/>
      <c r="G1038" s="121"/>
      <c r="H1038" s="66"/>
      <c r="I1038" s="66"/>
      <c r="J1038" s="66"/>
      <c r="K1038" s="66"/>
      <c r="L1038" s="66"/>
      <c r="M1038" s="66"/>
      <c r="N1038" s="66"/>
      <c r="O1038" s="66"/>
      <c r="P1038" s="66"/>
      <c r="Q1038" s="66"/>
      <c r="R1038" s="121"/>
      <c r="S1038" s="121"/>
      <c r="T1038" s="35"/>
      <c r="U1038" s="66"/>
      <c r="V1038" s="66"/>
      <c r="W1038" s="66"/>
      <c r="X1038" s="66"/>
      <c r="Y1038" s="66"/>
      <c r="Z1038" s="66"/>
      <c r="AA1038" s="66"/>
      <c r="AB1038" s="66"/>
      <c r="AC1038" s="66"/>
      <c r="AD1038" s="66"/>
      <c r="AE1038" s="121"/>
      <c r="AF1038" s="121"/>
      <c r="AG1038" s="35"/>
      <c r="AH1038" s="66"/>
      <c r="AI1038" s="66"/>
      <c r="AJ1038" s="66"/>
      <c r="AK1038" s="66"/>
      <c r="AL1038" s="66"/>
      <c r="AM1038" s="66"/>
      <c r="AN1038" s="66"/>
      <c r="AO1038" s="66"/>
      <c r="AP1038" s="66"/>
      <c r="AQ1038" s="66"/>
      <c r="AR1038" s="121"/>
      <c r="AS1038" s="121"/>
      <c r="AT1038" s="35"/>
      <c r="AU1038" s="66"/>
      <c r="AV1038" s="66"/>
      <c r="AW1038" s="66"/>
      <c r="AX1038" s="66"/>
      <c r="AY1038" s="66"/>
      <c r="AZ1038" s="66"/>
      <c r="BA1038" s="66"/>
      <c r="BB1038" s="66"/>
      <c r="BC1038" s="66"/>
      <c r="BD1038" s="66"/>
      <c r="BE1038" s="121"/>
      <c r="BF1038" s="121"/>
      <c r="BG1038" s="121"/>
      <c r="BH1038" s="121"/>
      <c r="BI1038" s="121"/>
      <c r="BJ1038" s="121"/>
      <c r="BK1038" s="73"/>
      <c r="BL1038" s="33"/>
      <c r="BM1038" s="34"/>
      <c r="BN1038" s="34"/>
      <c r="BO1038" s="34"/>
      <c r="BP1038" s="34"/>
      <c r="BQ1038" s="33"/>
      <c r="BR1038" s="553" t="s">
        <v>67</v>
      </c>
      <c r="BS1038" s="554"/>
      <c r="BT1038" s="554"/>
      <c r="BU1038" s="554"/>
      <c r="BV1038" s="554"/>
      <c r="BW1038" s="554"/>
      <c r="BX1038" s="554"/>
      <c r="BY1038" s="554"/>
      <c r="BZ1038" s="554"/>
      <c r="CA1038" s="555"/>
      <c r="CB1038" s="559" t="s">
        <v>90</v>
      </c>
      <c r="CC1038" s="560"/>
      <c r="CD1038" s="560"/>
      <c r="CE1038" s="560"/>
      <c r="CF1038" s="560"/>
      <c r="CG1038" s="560"/>
      <c r="CH1038" s="560"/>
      <c r="CI1038" s="560"/>
      <c r="CJ1038" s="560"/>
      <c r="CK1038" s="560"/>
      <c r="CL1038" s="560"/>
      <c r="CM1038" s="560"/>
      <c r="CN1038" s="560"/>
      <c r="CO1038" s="560"/>
      <c r="CP1038" s="560"/>
      <c r="CQ1038" s="559"/>
      <c r="CR1038" s="560"/>
      <c r="CS1038" s="560"/>
      <c r="CT1038" s="560"/>
      <c r="CU1038" s="560"/>
      <c r="CV1038" s="560"/>
      <c r="CW1038" s="560"/>
      <c r="CX1038" s="560"/>
      <c r="CY1038" s="560"/>
      <c r="CZ1038" s="560"/>
      <c r="DA1038" s="560"/>
      <c r="DB1038" s="560"/>
      <c r="DC1038" s="560"/>
      <c r="DD1038" s="560"/>
      <c r="DE1038" s="560"/>
      <c r="DF1038" s="560"/>
      <c r="DG1038" s="560"/>
      <c r="DH1038" s="560"/>
      <c r="DI1038" s="560"/>
      <c r="DJ1038" s="560"/>
      <c r="DK1038" s="560"/>
      <c r="DL1038" s="560"/>
      <c r="DM1038" s="560"/>
      <c r="DN1038" s="560"/>
      <c r="DO1038" s="560"/>
      <c r="DP1038" s="560"/>
      <c r="DQ1038" s="560"/>
      <c r="DR1038" s="560"/>
      <c r="DS1038" s="560"/>
      <c r="DT1038" s="563"/>
      <c r="DU1038" s="33"/>
      <c r="DV1038" s="34"/>
      <c r="DW1038" s="34"/>
      <c r="DX1038" s="34"/>
      <c r="DY1038" s="34"/>
      <c r="DZ1038" s="67"/>
    </row>
    <row r="1039" spans="1:130" s="146" customFormat="1" ht="18.75" customHeight="1" thickBot="1" x14ac:dyDescent="0.45">
      <c r="A1039" s="34"/>
      <c r="B1039" s="34"/>
      <c r="C1039" s="33"/>
      <c r="D1039" s="35"/>
      <c r="E1039" s="121"/>
      <c r="F1039" s="121"/>
      <c r="G1039" s="121"/>
      <c r="H1039" s="121"/>
      <c r="I1039" s="121"/>
      <c r="J1039" s="121"/>
      <c r="K1039" s="121"/>
      <c r="L1039" s="121"/>
      <c r="M1039" s="121"/>
      <c r="N1039" s="121"/>
      <c r="O1039" s="121"/>
      <c r="P1039" s="121"/>
      <c r="Q1039" s="121"/>
      <c r="R1039" s="121"/>
      <c r="S1039" s="121"/>
      <c r="T1039" s="35"/>
      <c r="U1039" s="121"/>
      <c r="V1039" s="121"/>
      <c r="W1039" s="121"/>
      <c r="X1039" s="121"/>
      <c r="Y1039" s="121"/>
      <c r="Z1039" s="121"/>
      <c r="AA1039" s="121"/>
      <c r="AB1039" s="121"/>
      <c r="AC1039" s="121"/>
      <c r="AD1039" s="121"/>
      <c r="AE1039" s="121"/>
      <c r="AF1039" s="121"/>
      <c r="AG1039" s="35"/>
      <c r="AH1039" s="121"/>
      <c r="AI1039" s="121"/>
      <c r="AJ1039" s="121"/>
      <c r="AK1039" s="121"/>
      <c r="AL1039" s="121"/>
      <c r="AM1039" s="121"/>
      <c r="AN1039" s="121"/>
      <c r="AO1039" s="121"/>
      <c r="AP1039" s="121"/>
      <c r="AQ1039" s="121"/>
      <c r="AR1039" s="121"/>
      <c r="AS1039" s="121"/>
      <c r="AT1039" s="35"/>
      <c r="AU1039" s="121"/>
      <c r="AV1039" s="121"/>
      <c r="AW1039" s="121"/>
      <c r="AX1039" s="121"/>
      <c r="AY1039" s="121"/>
      <c r="AZ1039" s="121"/>
      <c r="BA1039" s="121"/>
      <c r="BB1039" s="121"/>
      <c r="BC1039" s="121"/>
      <c r="BD1039" s="121"/>
      <c r="BE1039" s="121"/>
      <c r="BF1039" s="121"/>
      <c r="BG1039" s="121"/>
      <c r="BH1039" s="121"/>
      <c r="BI1039" s="121"/>
      <c r="BJ1039" s="121"/>
      <c r="BK1039" s="73"/>
      <c r="BL1039" s="33"/>
      <c r="BM1039" s="34"/>
      <c r="BN1039" s="34"/>
      <c r="BO1039" s="34"/>
      <c r="BP1039" s="34"/>
      <c r="BQ1039" s="33"/>
      <c r="BR1039" s="556"/>
      <c r="BS1039" s="557"/>
      <c r="BT1039" s="557"/>
      <c r="BU1039" s="557"/>
      <c r="BV1039" s="557"/>
      <c r="BW1039" s="557"/>
      <c r="BX1039" s="557"/>
      <c r="BY1039" s="557"/>
      <c r="BZ1039" s="557"/>
      <c r="CA1039" s="558"/>
      <c r="CB1039" s="561"/>
      <c r="CC1039" s="562"/>
      <c r="CD1039" s="562"/>
      <c r="CE1039" s="562"/>
      <c r="CF1039" s="562"/>
      <c r="CG1039" s="562"/>
      <c r="CH1039" s="562"/>
      <c r="CI1039" s="562"/>
      <c r="CJ1039" s="562"/>
      <c r="CK1039" s="562"/>
      <c r="CL1039" s="562"/>
      <c r="CM1039" s="562"/>
      <c r="CN1039" s="562"/>
      <c r="CO1039" s="562"/>
      <c r="CP1039" s="562"/>
      <c r="CQ1039" s="561"/>
      <c r="CR1039" s="562"/>
      <c r="CS1039" s="562"/>
      <c r="CT1039" s="562"/>
      <c r="CU1039" s="562"/>
      <c r="CV1039" s="562"/>
      <c r="CW1039" s="562"/>
      <c r="CX1039" s="562"/>
      <c r="CY1039" s="562"/>
      <c r="CZ1039" s="562"/>
      <c r="DA1039" s="562"/>
      <c r="DB1039" s="562"/>
      <c r="DC1039" s="562"/>
      <c r="DD1039" s="562"/>
      <c r="DE1039" s="562"/>
      <c r="DF1039" s="562"/>
      <c r="DG1039" s="562"/>
      <c r="DH1039" s="562"/>
      <c r="DI1039" s="562"/>
      <c r="DJ1039" s="562"/>
      <c r="DK1039" s="562"/>
      <c r="DL1039" s="562"/>
      <c r="DM1039" s="562"/>
      <c r="DN1039" s="562"/>
      <c r="DO1039" s="562"/>
      <c r="DP1039" s="562"/>
      <c r="DQ1039" s="562"/>
      <c r="DR1039" s="562"/>
      <c r="DS1039" s="562"/>
      <c r="DT1039" s="564"/>
      <c r="DU1039" s="33"/>
      <c r="DV1039" s="34"/>
      <c r="DW1039" s="34"/>
      <c r="DX1039" s="34"/>
      <c r="DY1039" s="34"/>
      <c r="DZ1039" s="67"/>
    </row>
    <row r="1040" spans="1:130" s="146" customFormat="1" ht="18.75" customHeight="1" x14ac:dyDescent="0.4">
      <c r="A1040" s="34"/>
      <c r="B1040" s="34"/>
      <c r="C1040" s="33"/>
      <c r="D1040" s="35"/>
      <c r="E1040" s="121"/>
      <c r="F1040" s="121"/>
      <c r="G1040" s="121"/>
      <c r="H1040" s="66"/>
      <c r="I1040" s="66"/>
      <c r="J1040" s="66"/>
      <c r="K1040" s="66"/>
      <c r="L1040" s="66"/>
      <c r="M1040" s="66"/>
      <c r="N1040" s="66"/>
      <c r="O1040" s="66"/>
      <c r="P1040" s="66"/>
      <c r="Q1040" s="66"/>
      <c r="R1040" s="121"/>
      <c r="S1040" s="121"/>
      <c r="T1040" s="35"/>
      <c r="U1040" s="66"/>
      <c r="V1040" s="66"/>
      <c r="W1040" s="66"/>
      <c r="X1040" s="66"/>
      <c r="Y1040" s="66"/>
      <c r="Z1040" s="66"/>
      <c r="AA1040" s="66"/>
      <c r="AB1040" s="66"/>
      <c r="AC1040" s="66"/>
      <c r="AD1040" s="66"/>
      <c r="AE1040" s="121"/>
      <c r="AF1040" s="121"/>
      <c r="AG1040" s="35"/>
      <c r="AH1040" s="66"/>
      <c r="AI1040" s="66"/>
      <c r="AJ1040" s="66"/>
      <c r="AK1040" s="66"/>
      <c r="AL1040" s="66"/>
      <c r="AM1040" s="66"/>
      <c r="AN1040" s="66"/>
      <c r="AO1040" s="66"/>
      <c r="AP1040" s="66"/>
      <c r="AQ1040" s="66"/>
      <c r="AR1040" s="121"/>
      <c r="AS1040" s="121"/>
      <c r="AT1040" s="35"/>
      <c r="AU1040" s="66"/>
      <c r="AV1040" s="66"/>
      <c r="AW1040" s="66"/>
      <c r="AX1040" s="66"/>
      <c r="AY1040" s="66"/>
      <c r="AZ1040" s="66"/>
      <c r="BA1040" s="66"/>
      <c r="BB1040" s="66"/>
      <c r="BC1040" s="66"/>
      <c r="BD1040" s="66"/>
      <c r="BE1040" s="121"/>
      <c r="BF1040" s="121"/>
      <c r="BG1040" s="121"/>
      <c r="BH1040" s="121"/>
      <c r="BI1040" s="121"/>
      <c r="BJ1040" s="121"/>
      <c r="BK1040" s="73"/>
      <c r="BL1040" s="33"/>
      <c r="BM1040" s="34"/>
      <c r="BN1040" s="34"/>
      <c r="BO1040" s="34"/>
      <c r="BP1040" s="34"/>
      <c r="BQ1040" s="33"/>
      <c r="BR1040" s="553" t="s">
        <v>68</v>
      </c>
      <c r="BS1040" s="554"/>
      <c r="BT1040" s="554"/>
      <c r="BU1040" s="554"/>
      <c r="BV1040" s="554"/>
      <c r="BW1040" s="554"/>
      <c r="BX1040" s="554"/>
      <c r="BY1040" s="554"/>
      <c r="BZ1040" s="554"/>
      <c r="CA1040" s="555"/>
      <c r="CB1040" s="559" t="s">
        <v>90</v>
      </c>
      <c r="CC1040" s="560"/>
      <c r="CD1040" s="560"/>
      <c r="CE1040" s="560"/>
      <c r="CF1040" s="560"/>
      <c r="CG1040" s="560"/>
      <c r="CH1040" s="560"/>
      <c r="CI1040" s="560"/>
      <c r="CJ1040" s="560"/>
      <c r="CK1040" s="560"/>
      <c r="CL1040" s="560"/>
      <c r="CM1040" s="560"/>
      <c r="CN1040" s="560"/>
      <c r="CO1040" s="560"/>
      <c r="CP1040" s="560"/>
      <c r="CQ1040" s="559"/>
      <c r="CR1040" s="560"/>
      <c r="CS1040" s="560"/>
      <c r="CT1040" s="560"/>
      <c r="CU1040" s="560"/>
      <c r="CV1040" s="560"/>
      <c r="CW1040" s="560"/>
      <c r="CX1040" s="560"/>
      <c r="CY1040" s="560"/>
      <c r="CZ1040" s="560"/>
      <c r="DA1040" s="560"/>
      <c r="DB1040" s="560"/>
      <c r="DC1040" s="560"/>
      <c r="DD1040" s="560"/>
      <c r="DE1040" s="560"/>
      <c r="DF1040" s="560"/>
      <c r="DG1040" s="560"/>
      <c r="DH1040" s="560"/>
      <c r="DI1040" s="560"/>
      <c r="DJ1040" s="560"/>
      <c r="DK1040" s="560"/>
      <c r="DL1040" s="560"/>
      <c r="DM1040" s="560"/>
      <c r="DN1040" s="560"/>
      <c r="DO1040" s="560"/>
      <c r="DP1040" s="560"/>
      <c r="DQ1040" s="560"/>
      <c r="DR1040" s="560"/>
      <c r="DS1040" s="560"/>
      <c r="DT1040" s="563"/>
      <c r="DU1040" s="33"/>
      <c r="DV1040" s="34"/>
      <c r="DW1040" s="34"/>
      <c r="DX1040" s="34"/>
      <c r="DY1040" s="34"/>
      <c r="DZ1040" s="67"/>
    </row>
    <row r="1041" spans="1:130" s="146" customFormat="1" ht="18.75" customHeight="1" thickBot="1" x14ac:dyDescent="0.45">
      <c r="A1041" s="34"/>
      <c r="B1041" s="34"/>
      <c r="C1041" s="33"/>
      <c r="D1041" s="35"/>
      <c r="E1041" s="121"/>
      <c r="F1041" s="121"/>
      <c r="G1041" s="121"/>
      <c r="H1041" s="66"/>
      <c r="I1041" s="66"/>
      <c r="J1041" s="66"/>
      <c r="K1041" s="66"/>
      <c r="L1041" s="66"/>
      <c r="M1041" s="66"/>
      <c r="N1041" s="66"/>
      <c r="O1041" s="66"/>
      <c r="P1041" s="66"/>
      <c r="Q1041" s="66"/>
      <c r="R1041" s="121"/>
      <c r="S1041" s="121"/>
      <c r="T1041" s="35"/>
      <c r="U1041" s="66"/>
      <c r="V1041" s="66"/>
      <c r="W1041" s="66"/>
      <c r="X1041" s="66"/>
      <c r="Y1041" s="66"/>
      <c r="Z1041" s="66"/>
      <c r="AA1041" s="66"/>
      <c r="AB1041" s="66"/>
      <c r="AC1041" s="66"/>
      <c r="AD1041" s="66"/>
      <c r="AE1041" s="121"/>
      <c r="AF1041" s="121"/>
      <c r="AG1041" s="35"/>
      <c r="AH1041" s="66"/>
      <c r="AI1041" s="66"/>
      <c r="AJ1041" s="66"/>
      <c r="AK1041" s="66"/>
      <c r="AL1041" s="66"/>
      <c r="AM1041" s="66"/>
      <c r="AN1041" s="66"/>
      <c r="AO1041" s="66"/>
      <c r="AP1041" s="66"/>
      <c r="AQ1041" s="66"/>
      <c r="AR1041" s="121"/>
      <c r="AS1041" s="121"/>
      <c r="AT1041" s="35"/>
      <c r="AU1041" s="66"/>
      <c r="AV1041" s="66"/>
      <c r="AW1041" s="66"/>
      <c r="AX1041" s="66"/>
      <c r="AY1041" s="66"/>
      <c r="AZ1041" s="66"/>
      <c r="BA1041" s="66"/>
      <c r="BB1041" s="66"/>
      <c r="BC1041" s="66"/>
      <c r="BD1041" s="66"/>
      <c r="BE1041" s="121"/>
      <c r="BF1041" s="121"/>
      <c r="BG1041" s="121"/>
      <c r="BH1041" s="121"/>
      <c r="BI1041" s="121"/>
      <c r="BJ1041" s="121"/>
      <c r="BK1041" s="73"/>
      <c r="BL1041" s="33"/>
      <c r="BM1041" s="34"/>
      <c r="BN1041" s="34"/>
      <c r="BO1041" s="34"/>
      <c r="BP1041" s="34"/>
      <c r="BQ1041" s="33"/>
      <c r="BR1041" s="556"/>
      <c r="BS1041" s="557"/>
      <c r="BT1041" s="557"/>
      <c r="BU1041" s="557"/>
      <c r="BV1041" s="557"/>
      <c r="BW1041" s="557"/>
      <c r="BX1041" s="557"/>
      <c r="BY1041" s="557"/>
      <c r="BZ1041" s="557"/>
      <c r="CA1041" s="558"/>
      <c r="CB1041" s="561"/>
      <c r="CC1041" s="562"/>
      <c r="CD1041" s="562"/>
      <c r="CE1041" s="562"/>
      <c r="CF1041" s="562"/>
      <c r="CG1041" s="562"/>
      <c r="CH1041" s="562"/>
      <c r="CI1041" s="562"/>
      <c r="CJ1041" s="562"/>
      <c r="CK1041" s="562"/>
      <c r="CL1041" s="562"/>
      <c r="CM1041" s="562"/>
      <c r="CN1041" s="562"/>
      <c r="CO1041" s="562"/>
      <c r="CP1041" s="562"/>
      <c r="CQ1041" s="561"/>
      <c r="CR1041" s="562"/>
      <c r="CS1041" s="562"/>
      <c r="CT1041" s="562"/>
      <c r="CU1041" s="562"/>
      <c r="CV1041" s="562"/>
      <c r="CW1041" s="562"/>
      <c r="CX1041" s="562"/>
      <c r="CY1041" s="562"/>
      <c r="CZ1041" s="562"/>
      <c r="DA1041" s="562"/>
      <c r="DB1041" s="562"/>
      <c r="DC1041" s="562"/>
      <c r="DD1041" s="562"/>
      <c r="DE1041" s="562"/>
      <c r="DF1041" s="562"/>
      <c r="DG1041" s="562"/>
      <c r="DH1041" s="562"/>
      <c r="DI1041" s="562"/>
      <c r="DJ1041" s="562"/>
      <c r="DK1041" s="562"/>
      <c r="DL1041" s="562"/>
      <c r="DM1041" s="562"/>
      <c r="DN1041" s="562"/>
      <c r="DO1041" s="562"/>
      <c r="DP1041" s="562"/>
      <c r="DQ1041" s="562"/>
      <c r="DR1041" s="562"/>
      <c r="DS1041" s="562"/>
      <c r="DT1041" s="564"/>
      <c r="DU1041" s="33"/>
      <c r="DV1041" s="34"/>
      <c r="DW1041" s="34"/>
      <c r="DX1041" s="34"/>
      <c r="DY1041" s="34"/>
      <c r="DZ1041" s="67"/>
    </row>
    <row r="1042" spans="1:130" s="146" customFormat="1" ht="18.75" customHeight="1" x14ac:dyDescent="0.4">
      <c r="A1042" s="34"/>
      <c r="B1042" s="34"/>
      <c r="C1042" s="33"/>
      <c r="D1042" s="35"/>
      <c r="E1042" s="121"/>
      <c r="F1042" s="121"/>
      <c r="G1042" s="121"/>
      <c r="H1042" s="66"/>
      <c r="I1042" s="66"/>
      <c r="J1042" s="66"/>
      <c r="K1042" s="66"/>
      <c r="L1042" s="66"/>
      <c r="M1042" s="66"/>
      <c r="N1042" s="66"/>
      <c r="O1042" s="66"/>
      <c r="P1042" s="66"/>
      <c r="Q1042" s="66"/>
      <c r="R1042" s="121"/>
      <c r="S1042" s="121"/>
      <c r="T1042" s="35"/>
      <c r="U1042" s="66"/>
      <c r="V1042" s="66"/>
      <c r="W1042" s="66"/>
      <c r="X1042" s="66"/>
      <c r="Y1042" s="66"/>
      <c r="Z1042" s="66"/>
      <c r="AA1042" s="66"/>
      <c r="AB1042" s="66"/>
      <c r="AC1042" s="66"/>
      <c r="AD1042" s="66"/>
      <c r="AE1042" s="121"/>
      <c r="AF1042" s="121"/>
      <c r="AG1042" s="35"/>
      <c r="AH1042" s="66"/>
      <c r="AI1042" s="66"/>
      <c r="AJ1042" s="66"/>
      <c r="AK1042" s="66"/>
      <c r="AL1042" s="66"/>
      <c r="AM1042" s="66"/>
      <c r="AN1042" s="66"/>
      <c r="AO1042" s="66"/>
      <c r="AP1042" s="66"/>
      <c r="AQ1042" s="66"/>
      <c r="AR1042" s="121"/>
      <c r="AS1042" s="121"/>
      <c r="AT1042" s="35"/>
      <c r="AU1042" s="66"/>
      <c r="AV1042" s="66"/>
      <c r="AW1042" s="66"/>
      <c r="AX1042" s="66"/>
      <c r="AY1042" s="66"/>
      <c r="AZ1042" s="66"/>
      <c r="BA1042" s="66"/>
      <c r="BB1042" s="66"/>
      <c r="BC1042" s="66"/>
      <c r="BD1042" s="66"/>
      <c r="BE1042" s="121"/>
      <c r="BF1042" s="121"/>
      <c r="BG1042" s="121"/>
      <c r="BH1042" s="121"/>
      <c r="BI1042" s="121"/>
      <c r="BJ1042" s="121"/>
      <c r="BK1042" s="73"/>
      <c r="BL1042" s="33"/>
      <c r="BM1042" s="34"/>
      <c r="BN1042" s="34"/>
      <c r="BO1042" s="34"/>
      <c r="BP1042" s="34"/>
      <c r="BQ1042" s="33"/>
      <c r="BR1042" s="553" t="s">
        <v>69</v>
      </c>
      <c r="BS1042" s="554"/>
      <c r="BT1042" s="554"/>
      <c r="BU1042" s="554"/>
      <c r="BV1042" s="554"/>
      <c r="BW1042" s="554"/>
      <c r="BX1042" s="554"/>
      <c r="BY1042" s="554"/>
      <c r="BZ1042" s="554"/>
      <c r="CA1042" s="555"/>
      <c r="CB1042" s="559" t="s">
        <v>90</v>
      </c>
      <c r="CC1042" s="560"/>
      <c r="CD1042" s="560"/>
      <c r="CE1042" s="560"/>
      <c r="CF1042" s="560"/>
      <c r="CG1042" s="560"/>
      <c r="CH1042" s="560"/>
      <c r="CI1042" s="560"/>
      <c r="CJ1042" s="560"/>
      <c r="CK1042" s="560"/>
      <c r="CL1042" s="560"/>
      <c r="CM1042" s="560"/>
      <c r="CN1042" s="560"/>
      <c r="CO1042" s="560"/>
      <c r="CP1042" s="560"/>
      <c r="CQ1042" s="559"/>
      <c r="CR1042" s="560"/>
      <c r="CS1042" s="560"/>
      <c r="CT1042" s="560"/>
      <c r="CU1042" s="560"/>
      <c r="CV1042" s="560"/>
      <c r="CW1042" s="560"/>
      <c r="CX1042" s="560"/>
      <c r="CY1042" s="560"/>
      <c r="CZ1042" s="560"/>
      <c r="DA1042" s="560"/>
      <c r="DB1042" s="560"/>
      <c r="DC1042" s="560"/>
      <c r="DD1042" s="560"/>
      <c r="DE1042" s="560"/>
      <c r="DF1042" s="560"/>
      <c r="DG1042" s="560"/>
      <c r="DH1042" s="560"/>
      <c r="DI1042" s="560"/>
      <c r="DJ1042" s="560"/>
      <c r="DK1042" s="560"/>
      <c r="DL1042" s="560"/>
      <c r="DM1042" s="560"/>
      <c r="DN1042" s="560"/>
      <c r="DO1042" s="560"/>
      <c r="DP1042" s="560"/>
      <c r="DQ1042" s="560"/>
      <c r="DR1042" s="560"/>
      <c r="DS1042" s="560"/>
      <c r="DT1042" s="563"/>
      <c r="DU1042" s="33"/>
      <c r="DV1042" s="34"/>
      <c r="DW1042" s="34"/>
      <c r="DX1042" s="34"/>
      <c r="DY1042" s="34"/>
      <c r="DZ1042" s="67"/>
    </row>
    <row r="1043" spans="1:130" s="146" customFormat="1" ht="18.75" customHeight="1" thickBot="1" x14ac:dyDescent="0.45">
      <c r="A1043" s="34"/>
      <c r="B1043" s="34"/>
      <c r="C1043" s="33"/>
      <c r="D1043" s="35"/>
      <c r="E1043" s="121"/>
      <c r="F1043" s="121"/>
      <c r="G1043" s="121"/>
      <c r="H1043" s="121"/>
      <c r="I1043" s="121"/>
      <c r="J1043" s="121"/>
      <c r="K1043" s="121"/>
      <c r="L1043" s="121"/>
      <c r="M1043" s="121"/>
      <c r="N1043" s="121"/>
      <c r="O1043" s="121"/>
      <c r="P1043" s="121"/>
      <c r="Q1043" s="121"/>
      <c r="R1043" s="121"/>
      <c r="S1043" s="121"/>
      <c r="T1043" s="35"/>
      <c r="U1043" s="121"/>
      <c r="V1043" s="121"/>
      <c r="W1043" s="121"/>
      <c r="X1043" s="121"/>
      <c r="Y1043" s="121"/>
      <c r="Z1043" s="121"/>
      <c r="AA1043" s="121"/>
      <c r="AB1043" s="121"/>
      <c r="AC1043" s="121"/>
      <c r="AD1043" s="121"/>
      <c r="AE1043" s="121"/>
      <c r="AF1043" s="121"/>
      <c r="AG1043" s="35"/>
      <c r="AH1043" s="121"/>
      <c r="AI1043" s="121"/>
      <c r="AJ1043" s="121"/>
      <c r="AK1043" s="121"/>
      <c r="AL1043" s="121"/>
      <c r="AM1043" s="121"/>
      <c r="AN1043" s="121"/>
      <c r="AO1043" s="121"/>
      <c r="AP1043" s="121"/>
      <c r="AQ1043" s="121"/>
      <c r="AR1043" s="121"/>
      <c r="AS1043" s="121"/>
      <c r="AT1043" s="35"/>
      <c r="AU1043" s="121"/>
      <c r="AV1043" s="121"/>
      <c r="AW1043" s="121"/>
      <c r="AX1043" s="121"/>
      <c r="AY1043" s="121"/>
      <c r="AZ1043" s="121"/>
      <c r="BA1043" s="121"/>
      <c r="BB1043" s="121"/>
      <c r="BC1043" s="121"/>
      <c r="BD1043" s="121"/>
      <c r="BE1043" s="121"/>
      <c r="BF1043" s="121"/>
      <c r="BG1043" s="121"/>
      <c r="BH1043" s="121"/>
      <c r="BI1043" s="121"/>
      <c r="BJ1043" s="121"/>
      <c r="BK1043" s="73"/>
      <c r="BL1043" s="33"/>
      <c r="BM1043" s="34"/>
      <c r="BN1043" s="34"/>
      <c r="BO1043" s="34"/>
      <c r="BP1043" s="34"/>
      <c r="BQ1043" s="33"/>
      <c r="BR1043" s="556"/>
      <c r="BS1043" s="557"/>
      <c r="BT1043" s="557"/>
      <c r="BU1043" s="557"/>
      <c r="BV1043" s="557"/>
      <c r="BW1043" s="557"/>
      <c r="BX1043" s="557"/>
      <c r="BY1043" s="557"/>
      <c r="BZ1043" s="557"/>
      <c r="CA1043" s="558"/>
      <c r="CB1043" s="561"/>
      <c r="CC1043" s="562"/>
      <c r="CD1043" s="562"/>
      <c r="CE1043" s="562"/>
      <c r="CF1043" s="562"/>
      <c r="CG1043" s="562"/>
      <c r="CH1043" s="562"/>
      <c r="CI1043" s="562"/>
      <c r="CJ1043" s="562"/>
      <c r="CK1043" s="562"/>
      <c r="CL1043" s="562"/>
      <c r="CM1043" s="562"/>
      <c r="CN1043" s="562"/>
      <c r="CO1043" s="562"/>
      <c r="CP1043" s="562"/>
      <c r="CQ1043" s="561"/>
      <c r="CR1043" s="562"/>
      <c r="CS1043" s="562"/>
      <c r="CT1043" s="562"/>
      <c r="CU1043" s="562"/>
      <c r="CV1043" s="562"/>
      <c r="CW1043" s="562"/>
      <c r="CX1043" s="562"/>
      <c r="CY1043" s="562"/>
      <c r="CZ1043" s="562"/>
      <c r="DA1043" s="562"/>
      <c r="DB1043" s="562"/>
      <c r="DC1043" s="562"/>
      <c r="DD1043" s="562"/>
      <c r="DE1043" s="562"/>
      <c r="DF1043" s="562"/>
      <c r="DG1043" s="562"/>
      <c r="DH1043" s="562"/>
      <c r="DI1043" s="562"/>
      <c r="DJ1043" s="562"/>
      <c r="DK1043" s="562"/>
      <c r="DL1043" s="562"/>
      <c r="DM1043" s="562"/>
      <c r="DN1043" s="562"/>
      <c r="DO1043" s="562"/>
      <c r="DP1043" s="562"/>
      <c r="DQ1043" s="562"/>
      <c r="DR1043" s="562"/>
      <c r="DS1043" s="562"/>
      <c r="DT1043" s="564"/>
      <c r="DU1043" s="33"/>
      <c r="DV1043" s="34"/>
      <c r="DW1043" s="34"/>
      <c r="DX1043" s="34"/>
      <c r="DY1043" s="34"/>
      <c r="DZ1043" s="67"/>
    </row>
    <row r="1044" spans="1:130" ht="18.75" customHeight="1" x14ac:dyDescent="0.4">
      <c r="D1044" s="35"/>
      <c r="E1044" s="121"/>
      <c r="F1044" s="121"/>
      <c r="G1044" s="121"/>
      <c r="H1044" s="66"/>
      <c r="I1044" s="66"/>
      <c r="J1044" s="66"/>
      <c r="K1044" s="66"/>
      <c r="L1044" s="66"/>
      <c r="M1044" s="66"/>
      <c r="N1044" s="66"/>
      <c r="O1044" s="66"/>
      <c r="P1044" s="66"/>
      <c r="Q1044" s="66"/>
      <c r="R1044" s="121"/>
      <c r="S1044" s="121"/>
      <c r="T1044" s="35"/>
      <c r="U1044" s="66"/>
      <c r="V1044" s="66"/>
      <c r="W1044" s="66"/>
      <c r="X1044" s="66"/>
      <c r="Y1044" s="66"/>
      <c r="Z1044" s="66"/>
      <c r="AA1044" s="66"/>
      <c r="AB1044" s="66"/>
      <c r="AC1044" s="66"/>
      <c r="AD1044" s="66"/>
      <c r="AE1044" s="121"/>
      <c r="AF1044" s="121"/>
      <c r="AG1044" s="35"/>
      <c r="AH1044" s="66"/>
      <c r="AI1044" s="66"/>
      <c r="AJ1044" s="66"/>
      <c r="AK1044" s="66"/>
      <c r="AL1044" s="66"/>
      <c r="AM1044" s="66"/>
      <c r="AN1044" s="66"/>
      <c r="AO1044" s="66"/>
      <c r="AP1044" s="66"/>
      <c r="AQ1044" s="66"/>
      <c r="AR1044" s="121"/>
      <c r="AS1044" s="121"/>
      <c r="AT1044" s="35"/>
      <c r="AU1044" s="66"/>
      <c r="AV1044" s="66"/>
      <c r="AW1044" s="66"/>
      <c r="AX1044" s="66"/>
      <c r="AY1044" s="66"/>
      <c r="AZ1044" s="66"/>
      <c r="BA1044" s="66"/>
      <c r="BB1044" s="66"/>
      <c r="BC1044" s="66"/>
      <c r="BD1044" s="66"/>
      <c r="BE1044" s="121"/>
      <c r="BF1044" s="121"/>
      <c r="BG1044" s="121"/>
      <c r="BH1044" s="121"/>
      <c r="BI1044" s="121"/>
      <c r="BJ1044" s="121"/>
    </row>
    <row r="1045" spans="1:130" ht="18.75" customHeight="1" x14ac:dyDescent="0.4">
      <c r="D1045" s="35"/>
      <c r="E1045" s="121"/>
      <c r="F1045" s="121"/>
      <c r="G1045" s="121"/>
      <c r="H1045" s="66"/>
      <c r="I1045" s="66"/>
      <c r="J1045" s="66"/>
      <c r="K1045" s="66"/>
      <c r="L1045" s="66"/>
      <c r="M1045" s="66"/>
      <c r="N1045" s="66"/>
      <c r="O1045" s="66"/>
      <c r="P1045" s="66"/>
      <c r="Q1045" s="66"/>
      <c r="R1045" s="121"/>
      <c r="S1045" s="121"/>
      <c r="T1045" s="35"/>
      <c r="U1045" s="66"/>
      <c r="V1045" s="66"/>
      <c r="W1045" s="66"/>
      <c r="X1045" s="66"/>
      <c r="Y1045" s="66"/>
      <c r="Z1045" s="66"/>
      <c r="AA1045" s="66"/>
      <c r="AB1045" s="66"/>
      <c r="AC1045" s="66"/>
      <c r="AD1045" s="66"/>
      <c r="AE1045" s="121"/>
      <c r="AF1045" s="121"/>
      <c r="AG1045" s="35"/>
      <c r="AH1045" s="66"/>
      <c r="AI1045" s="66"/>
      <c r="AJ1045" s="66"/>
      <c r="AK1045" s="66"/>
      <c r="AL1045" s="66"/>
      <c r="AM1045" s="66"/>
      <c r="AN1045" s="66"/>
      <c r="AO1045" s="66"/>
      <c r="AP1045" s="66"/>
      <c r="AQ1045" s="66"/>
      <c r="AR1045" s="121"/>
      <c r="AS1045" s="121"/>
      <c r="AT1045" s="35"/>
      <c r="AU1045" s="66"/>
      <c r="AV1045" s="66"/>
      <c r="AW1045" s="66"/>
      <c r="AX1045" s="66"/>
      <c r="AY1045" s="66"/>
      <c r="AZ1045" s="66"/>
      <c r="BA1045" s="66"/>
      <c r="BB1045" s="66"/>
      <c r="BC1045" s="66"/>
      <c r="BD1045" s="66"/>
      <c r="BE1045" s="121"/>
      <c r="BF1045" s="121"/>
      <c r="BG1045" s="121"/>
      <c r="BH1045" s="121"/>
      <c r="BI1045" s="121"/>
      <c r="BJ1045" s="121"/>
    </row>
    <row r="1046" spans="1:130" ht="18.75" customHeight="1" x14ac:dyDescent="0.4">
      <c r="D1046" s="35"/>
      <c r="E1046" s="121"/>
      <c r="F1046" s="121"/>
      <c r="G1046" s="121"/>
      <c r="H1046" s="66"/>
      <c r="I1046" s="66"/>
      <c r="J1046" s="66"/>
      <c r="K1046" s="66"/>
      <c r="L1046" s="66"/>
      <c r="M1046" s="66"/>
      <c r="N1046" s="66"/>
      <c r="O1046" s="66"/>
      <c r="P1046" s="66"/>
      <c r="Q1046" s="66"/>
      <c r="R1046" s="121"/>
      <c r="S1046" s="121"/>
      <c r="T1046" s="35"/>
      <c r="U1046" s="66"/>
      <c r="V1046" s="66"/>
      <c r="W1046" s="66"/>
      <c r="X1046" s="66"/>
      <c r="Y1046" s="66"/>
      <c r="Z1046" s="66"/>
      <c r="AA1046" s="66"/>
      <c r="AB1046" s="66"/>
      <c r="AC1046" s="66"/>
      <c r="AD1046" s="66"/>
      <c r="AE1046" s="121"/>
      <c r="AF1046" s="121"/>
      <c r="AG1046" s="35"/>
      <c r="AH1046" s="66"/>
      <c r="AI1046" s="66"/>
      <c r="AJ1046" s="66"/>
      <c r="AK1046" s="66"/>
      <c r="AL1046" s="66"/>
      <c r="AM1046" s="66"/>
      <c r="AN1046" s="66"/>
      <c r="AO1046" s="66"/>
      <c r="AP1046" s="66"/>
      <c r="AQ1046" s="66"/>
      <c r="AR1046" s="121"/>
      <c r="AS1046" s="121"/>
      <c r="AT1046" s="35"/>
      <c r="AU1046" s="66"/>
      <c r="AV1046" s="66"/>
      <c r="AW1046" s="66"/>
      <c r="AX1046" s="66"/>
      <c r="AY1046" s="66"/>
      <c r="AZ1046" s="66"/>
      <c r="BA1046" s="66"/>
      <c r="BB1046" s="66"/>
      <c r="BC1046" s="66"/>
      <c r="BD1046" s="66"/>
      <c r="BE1046" s="121"/>
      <c r="BF1046" s="121"/>
      <c r="BG1046" s="121"/>
      <c r="BH1046" s="121"/>
      <c r="BI1046" s="121"/>
      <c r="BJ1046" s="121"/>
    </row>
    <row r="1047" spans="1:130" ht="18.75" customHeight="1" x14ac:dyDescent="0.4">
      <c r="D1047" s="35"/>
      <c r="E1047" s="121"/>
      <c r="F1047" s="121"/>
      <c r="G1047" s="121"/>
      <c r="H1047" s="121"/>
      <c r="I1047" s="121"/>
      <c r="J1047" s="121"/>
      <c r="K1047" s="121"/>
      <c r="L1047" s="121"/>
      <c r="M1047" s="121"/>
      <c r="N1047" s="121"/>
      <c r="O1047" s="121"/>
      <c r="P1047" s="121"/>
      <c r="Q1047" s="121"/>
      <c r="R1047" s="121"/>
      <c r="S1047" s="121"/>
      <c r="T1047" s="35"/>
      <c r="U1047" s="121"/>
      <c r="V1047" s="121"/>
      <c r="W1047" s="121"/>
      <c r="X1047" s="121"/>
      <c r="Y1047" s="121"/>
      <c r="Z1047" s="121"/>
      <c r="AA1047" s="121"/>
      <c r="AB1047" s="121"/>
      <c r="AC1047" s="121"/>
      <c r="AD1047" s="121"/>
      <c r="AE1047" s="121"/>
      <c r="AF1047" s="121"/>
      <c r="AG1047" s="35"/>
      <c r="AH1047" s="121"/>
      <c r="AI1047" s="121"/>
      <c r="AJ1047" s="121"/>
      <c r="AK1047" s="121"/>
      <c r="AL1047" s="121"/>
      <c r="AM1047" s="121"/>
      <c r="AN1047" s="121"/>
      <c r="AO1047" s="121"/>
      <c r="AP1047" s="121"/>
      <c r="AQ1047" s="121"/>
      <c r="AR1047" s="121"/>
      <c r="AS1047" s="121"/>
      <c r="AT1047" s="35"/>
      <c r="AU1047" s="121"/>
      <c r="AV1047" s="121"/>
      <c r="AW1047" s="121"/>
      <c r="AX1047" s="121"/>
      <c r="AY1047" s="121"/>
      <c r="AZ1047" s="121"/>
      <c r="BA1047" s="121"/>
      <c r="BB1047" s="121"/>
      <c r="BC1047" s="121"/>
      <c r="BD1047" s="121"/>
      <c r="BE1047" s="121"/>
      <c r="BF1047" s="121"/>
      <c r="BG1047" s="121"/>
      <c r="BH1047" s="121"/>
      <c r="BI1047" s="121"/>
      <c r="BJ1047" s="121"/>
    </row>
    <row r="1048" spans="1:130" ht="18.75" customHeight="1" x14ac:dyDescent="0.4">
      <c r="D1048" s="35"/>
      <c r="E1048" s="121"/>
      <c r="F1048" s="121"/>
      <c r="G1048" s="121"/>
      <c r="H1048" s="66"/>
      <c r="I1048" s="66"/>
      <c r="J1048" s="66"/>
      <c r="K1048" s="66"/>
      <c r="L1048" s="66"/>
      <c r="M1048" s="66"/>
      <c r="N1048" s="66"/>
      <c r="O1048" s="66"/>
      <c r="P1048" s="66"/>
      <c r="Q1048" s="66"/>
      <c r="R1048" s="121"/>
      <c r="S1048" s="121"/>
      <c r="T1048" s="35"/>
      <c r="U1048" s="66"/>
      <c r="V1048" s="66"/>
      <c r="W1048" s="66"/>
      <c r="X1048" s="66"/>
      <c r="Y1048" s="66"/>
      <c r="Z1048" s="66"/>
      <c r="AA1048" s="66"/>
      <c r="AB1048" s="66"/>
      <c r="AC1048" s="66"/>
      <c r="AD1048" s="66"/>
      <c r="AE1048" s="121"/>
      <c r="AF1048" s="121"/>
      <c r="AG1048" s="35"/>
      <c r="AH1048" s="66"/>
      <c r="AI1048" s="66"/>
      <c r="AJ1048" s="66"/>
      <c r="AK1048" s="66"/>
      <c r="AL1048" s="66"/>
      <c r="AM1048" s="66"/>
      <c r="AN1048" s="66"/>
      <c r="AO1048" s="66"/>
      <c r="AP1048" s="66"/>
      <c r="AQ1048" s="66"/>
      <c r="AR1048" s="121"/>
      <c r="AS1048" s="121"/>
      <c r="AT1048" s="35"/>
      <c r="AU1048" s="66"/>
      <c r="AV1048" s="66"/>
      <c r="AW1048" s="66"/>
      <c r="AX1048" s="66"/>
      <c r="AY1048" s="66"/>
      <c r="AZ1048" s="66"/>
      <c r="BA1048" s="66"/>
      <c r="BB1048" s="66"/>
      <c r="BC1048" s="66"/>
      <c r="BD1048" s="66"/>
      <c r="BE1048" s="121"/>
      <c r="BF1048" s="121"/>
      <c r="BG1048" s="121"/>
      <c r="BH1048" s="121"/>
      <c r="BI1048" s="121"/>
      <c r="BJ1048" s="121"/>
    </row>
    <row r="1049" spans="1:130" ht="18.75" customHeight="1" x14ac:dyDescent="0.4">
      <c r="D1049" s="35"/>
      <c r="E1049" s="121"/>
      <c r="F1049" s="121"/>
      <c r="G1049" s="121"/>
      <c r="H1049" s="66"/>
      <c r="I1049" s="66"/>
      <c r="J1049" s="66"/>
      <c r="K1049" s="66"/>
      <c r="L1049" s="66"/>
      <c r="M1049" s="66"/>
      <c r="N1049" s="66"/>
      <c r="O1049" s="66"/>
      <c r="P1049" s="66"/>
      <c r="Q1049" s="66"/>
      <c r="R1049" s="121"/>
      <c r="S1049" s="121"/>
      <c r="T1049" s="35"/>
      <c r="U1049" s="66"/>
      <c r="V1049" s="66"/>
      <c r="W1049" s="66"/>
      <c r="X1049" s="66"/>
      <c r="Y1049" s="66"/>
      <c r="Z1049" s="66"/>
      <c r="AA1049" s="66"/>
      <c r="AB1049" s="66"/>
      <c r="AC1049" s="66"/>
      <c r="AD1049" s="66"/>
      <c r="AE1049" s="121"/>
      <c r="AF1049" s="121"/>
      <c r="AG1049" s="35"/>
      <c r="AH1049" s="66"/>
      <c r="AI1049" s="66"/>
      <c r="AJ1049" s="66"/>
      <c r="AK1049" s="66"/>
      <c r="AL1049" s="66"/>
      <c r="AM1049" s="66"/>
      <c r="AN1049" s="66"/>
      <c r="AO1049" s="66"/>
      <c r="AP1049" s="66"/>
      <c r="AQ1049" s="66"/>
      <c r="AR1049" s="121"/>
      <c r="AS1049" s="121"/>
      <c r="AT1049" s="35"/>
      <c r="AU1049" s="66"/>
      <c r="AV1049" s="66"/>
      <c r="AW1049" s="66"/>
      <c r="AX1049" s="66"/>
      <c r="AY1049" s="66"/>
      <c r="AZ1049" s="66"/>
      <c r="BA1049" s="66"/>
      <c r="BB1049" s="66"/>
      <c r="BC1049" s="66"/>
      <c r="BD1049" s="66"/>
      <c r="BE1049" s="121"/>
      <c r="BF1049" s="121"/>
      <c r="BG1049" s="121"/>
      <c r="BH1049" s="121"/>
      <c r="BI1049" s="121"/>
      <c r="BJ1049" s="121"/>
    </row>
    <row r="1052" spans="1:130" ht="18.75" customHeight="1" x14ac:dyDescent="0.4">
      <c r="C1052" s="256" t="s">
        <v>280</v>
      </c>
      <c r="BQ1052" s="256" t="s">
        <v>280</v>
      </c>
      <c r="DS1052" s="309" t="s">
        <v>290</v>
      </c>
      <c r="DT1052" s="310"/>
      <c r="DU1052" s="310"/>
      <c r="DV1052" s="310"/>
      <c r="DW1052" s="310"/>
      <c r="DX1052" s="310"/>
      <c r="DY1052" s="310"/>
      <c r="DZ1052" s="311"/>
    </row>
    <row r="1053" spans="1:130" ht="18.75" customHeight="1" x14ac:dyDescent="0.4">
      <c r="A1053" s="201"/>
      <c r="B1053" s="33"/>
      <c r="C1053" s="256" t="s">
        <v>493</v>
      </c>
      <c r="D1053" s="33"/>
      <c r="E1053" s="33"/>
      <c r="F1053" s="33"/>
      <c r="G1053" s="33"/>
      <c r="BE1053" s="309" t="s">
        <v>290</v>
      </c>
      <c r="BF1053" s="310"/>
      <c r="BG1053" s="310"/>
      <c r="BH1053" s="310"/>
      <c r="BI1053" s="310"/>
      <c r="BJ1053" s="310"/>
      <c r="BK1053" s="310"/>
      <c r="BL1053" s="311"/>
      <c r="BO1053" s="201"/>
      <c r="BP1053" s="33"/>
      <c r="BQ1053" s="256" t="s">
        <v>493</v>
      </c>
      <c r="BR1053" s="33"/>
      <c r="BS1053" s="33"/>
      <c r="BT1053" s="33"/>
      <c r="BU1053" s="33"/>
      <c r="DS1053" s="312"/>
      <c r="DT1053" s="313"/>
      <c r="DU1053" s="313"/>
      <c r="DV1053" s="313"/>
      <c r="DW1053" s="313"/>
      <c r="DX1053" s="313"/>
      <c r="DY1053" s="313"/>
      <c r="DZ1053" s="314"/>
    </row>
    <row r="1054" spans="1:130" ht="18.75" customHeight="1" x14ac:dyDescent="0.4">
      <c r="A1054" s="33"/>
      <c r="B1054" s="33"/>
      <c r="C1054" s="33"/>
      <c r="D1054" s="33"/>
      <c r="E1054" s="33"/>
      <c r="F1054" s="33"/>
      <c r="G1054" s="33"/>
      <c r="BE1054" s="312"/>
      <c r="BF1054" s="313"/>
      <c r="BG1054" s="313"/>
      <c r="BH1054" s="313"/>
      <c r="BI1054" s="313"/>
      <c r="BJ1054" s="313"/>
      <c r="BK1054" s="313"/>
      <c r="BL1054" s="314"/>
      <c r="BO1054" s="33"/>
      <c r="BP1054" s="33"/>
      <c r="BQ1054" s="33"/>
      <c r="BR1054" s="33"/>
      <c r="BS1054" s="33"/>
      <c r="BT1054" s="33"/>
      <c r="BU1054" s="33"/>
      <c r="DS1054" s="309" t="s">
        <v>230</v>
      </c>
      <c r="DT1054" s="310"/>
      <c r="DU1054" s="310"/>
      <c r="DV1054" s="310"/>
      <c r="DW1054" s="310"/>
      <c r="DX1054" s="310"/>
      <c r="DY1054" s="310"/>
      <c r="DZ1054" s="311"/>
    </row>
    <row r="1055" spans="1:130" ht="18.75" customHeight="1" x14ac:dyDescent="0.4">
      <c r="B1055" s="33"/>
      <c r="C1055" s="203" t="s">
        <v>87</v>
      </c>
      <c r="D1055" s="33"/>
      <c r="E1055" s="33"/>
      <c r="F1055" s="33"/>
      <c r="G1055" s="33"/>
      <c r="BP1055" s="33"/>
      <c r="BQ1055" s="203" t="s">
        <v>87</v>
      </c>
      <c r="BR1055" s="33"/>
      <c r="BS1055" s="33"/>
      <c r="BT1055" s="33"/>
      <c r="BU1055" s="33"/>
      <c r="DS1055" s="312"/>
      <c r="DT1055" s="313"/>
      <c r="DU1055" s="313"/>
      <c r="DV1055" s="313"/>
      <c r="DW1055" s="313"/>
      <c r="DX1055" s="313"/>
      <c r="DY1055" s="313"/>
      <c r="DZ1055" s="314"/>
    </row>
    <row r="1056" spans="1:130" ht="18.75" customHeight="1" thickBot="1" x14ac:dyDescent="0.45">
      <c r="A1056" s="63"/>
      <c r="B1056" s="33"/>
      <c r="C1056" s="33"/>
      <c r="D1056" s="33"/>
      <c r="E1056" s="33"/>
      <c r="F1056" s="33"/>
      <c r="G1056" s="33"/>
      <c r="BO1056" s="63"/>
      <c r="BP1056" s="33"/>
      <c r="BQ1056" s="33"/>
      <c r="BR1056" s="33"/>
      <c r="BS1056" s="33"/>
      <c r="BT1056" s="33"/>
      <c r="BU1056" s="33"/>
    </row>
    <row r="1057" spans="3:196" ht="18.75" customHeight="1" x14ac:dyDescent="0.4">
      <c r="C1057" s="33"/>
      <c r="D1057" s="35"/>
      <c r="E1057" s="121"/>
      <c r="F1057" s="121"/>
      <c r="G1057" s="121"/>
      <c r="H1057" s="66"/>
      <c r="I1057" s="66"/>
      <c r="J1057" s="66"/>
      <c r="K1057" s="66"/>
      <c r="L1057" s="66"/>
      <c r="M1057" s="66"/>
      <c r="N1057" s="66"/>
      <c r="O1057" s="66"/>
      <c r="P1057" s="66"/>
      <c r="Q1057" s="66"/>
      <c r="R1057" s="121"/>
      <c r="S1057" s="121"/>
      <c r="T1057" s="35"/>
      <c r="U1057" s="66"/>
      <c r="V1057" s="66"/>
      <c r="W1057" s="66"/>
      <c r="X1057" s="66"/>
      <c r="Y1057" s="66"/>
      <c r="Z1057" s="66"/>
      <c r="AA1057" s="66"/>
      <c r="AB1057" s="66"/>
      <c r="AC1057" s="66"/>
      <c r="AD1057" s="66"/>
      <c r="AE1057" s="121"/>
      <c r="AF1057" s="121"/>
      <c r="AG1057" s="35"/>
      <c r="AH1057" s="66"/>
      <c r="AI1057" s="66"/>
      <c r="AJ1057" s="66"/>
      <c r="AK1057" s="66"/>
      <c r="AL1057" s="66"/>
      <c r="AM1057" s="66"/>
      <c r="AN1057" s="66"/>
      <c r="AO1057" s="66"/>
      <c r="AP1057" s="66"/>
      <c r="AQ1057" s="66"/>
      <c r="AR1057" s="121"/>
      <c r="AS1057" s="121"/>
      <c r="AT1057" s="35"/>
      <c r="AU1057" s="66"/>
      <c r="AV1057" s="66"/>
      <c r="AW1057" s="66"/>
      <c r="AX1057" s="66"/>
      <c r="AY1057" s="66"/>
      <c r="AZ1057" s="66"/>
      <c r="BA1057" s="66"/>
      <c r="BB1057" s="66"/>
      <c r="BC1057" s="66"/>
      <c r="BD1057" s="66"/>
      <c r="BE1057" s="121"/>
      <c r="BF1057" s="121"/>
      <c r="BG1057" s="121"/>
      <c r="BH1057" s="121"/>
      <c r="BI1057" s="121"/>
      <c r="BJ1057" s="121"/>
      <c r="BK1057" s="73"/>
      <c r="BL1057" s="33"/>
      <c r="BR1057" s="507" t="s">
        <v>71</v>
      </c>
      <c r="BS1057" s="508"/>
      <c r="BT1057" s="508"/>
      <c r="BU1057" s="508"/>
      <c r="BV1057" s="508"/>
      <c r="BW1057" s="508"/>
      <c r="BX1057" s="508"/>
      <c r="BY1057" s="532"/>
      <c r="BZ1057" s="531" t="s">
        <v>61</v>
      </c>
      <c r="CA1057" s="508"/>
      <c r="CB1057" s="508"/>
      <c r="CC1057" s="508"/>
      <c r="CD1057" s="508"/>
      <c r="CE1057" s="508"/>
      <c r="CF1057" s="508"/>
      <c r="CG1057" s="532"/>
      <c r="CH1057" s="531" t="s">
        <v>70</v>
      </c>
      <c r="CI1057" s="508"/>
      <c r="CJ1057" s="508"/>
      <c r="CK1057" s="508"/>
      <c r="CL1057" s="508"/>
      <c r="CM1057" s="508"/>
      <c r="CN1057" s="508"/>
      <c r="CO1057" s="532"/>
      <c r="CP1057" s="535" t="s">
        <v>72</v>
      </c>
      <c r="CQ1057" s="536"/>
      <c r="CR1057" s="536"/>
      <c r="CS1057" s="536"/>
      <c r="CT1057" s="536"/>
      <c r="CU1057" s="536"/>
      <c r="CV1057" s="536"/>
      <c r="CW1057" s="536"/>
      <c r="CX1057" s="536"/>
      <c r="CY1057" s="536"/>
      <c r="CZ1057" s="536"/>
      <c r="DA1057" s="536"/>
      <c r="DB1057" s="536"/>
      <c r="DC1057" s="536"/>
      <c r="DD1057" s="536"/>
      <c r="DE1057" s="536"/>
      <c r="DF1057" s="536"/>
      <c r="DG1057" s="536"/>
      <c r="DH1057" s="536"/>
      <c r="DI1057" s="537"/>
      <c r="DJ1057" s="531" t="s">
        <v>73</v>
      </c>
      <c r="DK1057" s="508"/>
      <c r="DL1057" s="508"/>
      <c r="DM1057" s="508"/>
      <c r="DN1057" s="508"/>
      <c r="DO1057" s="508"/>
      <c r="DP1057" s="508"/>
      <c r="DQ1057" s="532"/>
      <c r="DR1057" s="531" t="s">
        <v>63</v>
      </c>
      <c r="DS1057" s="508"/>
      <c r="DT1057" s="508"/>
      <c r="DU1057" s="508"/>
      <c r="DV1057" s="508"/>
      <c r="DW1057" s="508"/>
      <c r="DX1057" s="508"/>
      <c r="DY1057" s="509"/>
      <c r="DZ1057" s="33"/>
      <c r="EA1057" s="33"/>
      <c r="EE1057" s="66"/>
      <c r="EF1057" s="66"/>
      <c r="EG1057" s="66"/>
      <c r="EH1057" s="66"/>
      <c r="EI1057" s="66"/>
      <c r="EJ1057" s="66"/>
      <c r="EK1057" s="66"/>
      <c r="EL1057" s="66"/>
      <c r="EM1057" s="66"/>
      <c r="EN1057" s="66"/>
      <c r="EO1057" s="66"/>
      <c r="EP1057" s="66"/>
      <c r="EQ1057" s="66"/>
      <c r="ER1057" s="66"/>
      <c r="ES1057" s="66"/>
      <c r="ET1057" s="66"/>
      <c r="EU1057" s="66"/>
      <c r="EV1057" s="66"/>
      <c r="EW1057" s="66"/>
      <c r="EX1057" s="66"/>
      <c r="EY1057" s="66"/>
      <c r="EZ1057" s="66"/>
      <c r="FA1057" s="66"/>
      <c r="FB1057" s="66"/>
      <c r="FC1057" s="66"/>
      <c r="FD1057" s="66"/>
      <c r="FE1057" s="66"/>
      <c r="FF1057" s="66"/>
      <c r="FG1057" s="66"/>
      <c r="FH1057" s="66"/>
      <c r="FI1057" s="66"/>
      <c r="FJ1057" s="66"/>
      <c r="FK1057" s="66"/>
      <c r="FL1057" s="66"/>
      <c r="FM1057" s="66"/>
      <c r="FN1057" s="66"/>
      <c r="FO1057" s="66"/>
      <c r="FP1057" s="66"/>
      <c r="FQ1057" s="66"/>
      <c r="FR1057" s="66"/>
      <c r="FS1057" s="66"/>
      <c r="FT1057" s="66"/>
      <c r="FU1057" s="66"/>
      <c r="FV1057" s="66"/>
      <c r="FW1057" s="66"/>
      <c r="FX1057" s="66"/>
      <c r="FY1057" s="66"/>
      <c r="FZ1057" s="66"/>
      <c r="GA1057" s="66"/>
      <c r="GB1057" s="66"/>
      <c r="GC1057" s="66"/>
      <c r="GD1057" s="66"/>
      <c r="GE1057" s="66"/>
      <c r="GF1057" s="66"/>
      <c r="GG1057" s="66"/>
      <c r="GH1057" s="66"/>
      <c r="GI1057" s="66"/>
      <c r="GJ1057" s="66"/>
      <c r="GK1057" s="66"/>
      <c r="GL1057" s="66"/>
      <c r="GM1057" s="66"/>
      <c r="GN1057" s="210"/>
    </row>
    <row r="1058" spans="3:196" ht="18.75" customHeight="1" thickBot="1" x14ac:dyDescent="0.45">
      <c r="C1058" s="33"/>
      <c r="D1058" s="35"/>
      <c r="E1058" s="121"/>
      <c r="F1058" s="121"/>
      <c r="G1058" s="121"/>
      <c r="H1058" s="121"/>
      <c r="I1058" s="121"/>
      <c r="J1058" s="121"/>
      <c r="K1058" s="121"/>
      <c r="L1058" s="121"/>
      <c r="M1058" s="121"/>
      <c r="N1058" s="121"/>
      <c r="O1058" s="121"/>
      <c r="P1058" s="121"/>
      <c r="Q1058" s="121"/>
      <c r="R1058" s="121"/>
      <c r="S1058" s="121"/>
      <c r="T1058" s="35"/>
      <c r="U1058" s="121"/>
      <c r="V1058" s="121"/>
      <c r="W1058" s="121"/>
      <c r="X1058" s="121"/>
      <c r="Y1058" s="121"/>
      <c r="Z1058" s="121"/>
      <c r="AA1058" s="121"/>
      <c r="AB1058" s="121"/>
      <c r="AC1058" s="121"/>
      <c r="AD1058" s="121"/>
      <c r="AE1058" s="121"/>
      <c r="AF1058" s="121"/>
      <c r="AG1058" s="35"/>
      <c r="AH1058" s="121"/>
      <c r="AI1058" s="121"/>
      <c r="AJ1058" s="121"/>
      <c r="AK1058" s="121"/>
      <c r="AL1058" s="121"/>
      <c r="AM1058" s="121"/>
      <c r="AN1058" s="121"/>
      <c r="AO1058" s="121"/>
      <c r="AP1058" s="121"/>
      <c r="AQ1058" s="121"/>
      <c r="AR1058" s="121"/>
      <c r="AS1058" s="121"/>
      <c r="AT1058" s="35"/>
      <c r="AU1058" s="121"/>
      <c r="AV1058" s="121"/>
      <c r="AW1058" s="121"/>
      <c r="AX1058" s="121"/>
      <c r="AY1058" s="121"/>
      <c r="AZ1058" s="121"/>
      <c r="BA1058" s="121"/>
      <c r="BB1058" s="121"/>
      <c r="BC1058" s="121"/>
      <c r="BD1058" s="121"/>
      <c r="BE1058" s="121"/>
      <c r="BF1058" s="121"/>
      <c r="BG1058" s="121"/>
      <c r="BH1058" s="121"/>
      <c r="BI1058" s="121"/>
      <c r="BJ1058" s="121"/>
      <c r="BK1058" s="73"/>
      <c r="BL1058" s="33"/>
      <c r="BR1058" s="510"/>
      <c r="BS1058" s="511"/>
      <c r="BT1058" s="511"/>
      <c r="BU1058" s="511"/>
      <c r="BV1058" s="511"/>
      <c r="BW1058" s="511"/>
      <c r="BX1058" s="511"/>
      <c r="BY1058" s="534"/>
      <c r="BZ1058" s="533"/>
      <c r="CA1058" s="511"/>
      <c r="CB1058" s="511"/>
      <c r="CC1058" s="511"/>
      <c r="CD1058" s="511"/>
      <c r="CE1058" s="511"/>
      <c r="CF1058" s="511"/>
      <c r="CG1058" s="534"/>
      <c r="CH1058" s="533"/>
      <c r="CI1058" s="511"/>
      <c r="CJ1058" s="511"/>
      <c r="CK1058" s="511"/>
      <c r="CL1058" s="511"/>
      <c r="CM1058" s="511"/>
      <c r="CN1058" s="511"/>
      <c r="CO1058" s="534"/>
      <c r="CP1058" s="538" t="s">
        <v>291</v>
      </c>
      <c r="CQ1058" s="539"/>
      <c r="CR1058" s="539"/>
      <c r="CS1058" s="539"/>
      <c r="CT1058" s="539"/>
      <c r="CU1058" s="539"/>
      <c r="CV1058" s="539"/>
      <c r="CW1058" s="539"/>
      <c r="CX1058" s="539"/>
      <c r="CY1058" s="540"/>
      <c r="CZ1058" s="538" t="s">
        <v>292</v>
      </c>
      <c r="DA1058" s="539"/>
      <c r="DB1058" s="539"/>
      <c r="DC1058" s="539"/>
      <c r="DD1058" s="539"/>
      <c r="DE1058" s="539"/>
      <c r="DF1058" s="539"/>
      <c r="DG1058" s="539"/>
      <c r="DH1058" s="539"/>
      <c r="DI1058" s="540"/>
      <c r="DJ1058" s="533"/>
      <c r="DK1058" s="511"/>
      <c r="DL1058" s="511"/>
      <c r="DM1058" s="511"/>
      <c r="DN1058" s="511"/>
      <c r="DO1058" s="511"/>
      <c r="DP1058" s="511"/>
      <c r="DQ1058" s="534"/>
      <c r="DR1058" s="533"/>
      <c r="DS1058" s="511"/>
      <c r="DT1058" s="511"/>
      <c r="DU1058" s="511"/>
      <c r="DV1058" s="511"/>
      <c r="DW1058" s="511"/>
      <c r="DX1058" s="511"/>
      <c r="DY1058" s="512"/>
      <c r="DZ1058" s="33"/>
      <c r="EA1058" s="33"/>
      <c r="EE1058" s="66"/>
      <c r="EF1058" s="66"/>
      <c r="EG1058" s="66"/>
      <c r="EH1058" s="66"/>
      <c r="EI1058" s="66"/>
      <c r="EJ1058" s="66"/>
      <c r="EK1058" s="66"/>
      <c r="EL1058" s="66"/>
      <c r="EM1058" s="66"/>
      <c r="EN1058" s="66"/>
      <c r="EO1058" s="66"/>
      <c r="EP1058" s="66"/>
      <c r="EQ1058" s="66"/>
      <c r="ER1058" s="66"/>
      <c r="ES1058" s="66"/>
      <c r="ET1058" s="66"/>
      <c r="EU1058" s="66"/>
      <c r="EV1058" s="66"/>
      <c r="EW1058" s="66"/>
      <c r="EX1058" s="66"/>
      <c r="EY1058" s="66"/>
      <c r="EZ1058" s="66"/>
      <c r="FA1058" s="66"/>
      <c r="FB1058" s="66"/>
      <c r="FC1058" s="66"/>
      <c r="FD1058" s="66"/>
      <c r="FE1058" s="66"/>
      <c r="FF1058" s="66"/>
      <c r="FG1058" s="66"/>
      <c r="FH1058" s="66"/>
      <c r="FI1058" s="66"/>
      <c r="FJ1058" s="66"/>
      <c r="FK1058" s="66"/>
      <c r="FL1058" s="66"/>
      <c r="FM1058" s="66"/>
      <c r="FN1058" s="66"/>
      <c r="FO1058" s="66"/>
      <c r="FP1058" s="66"/>
      <c r="FQ1058" s="66"/>
      <c r="FR1058" s="66"/>
      <c r="FS1058" s="66"/>
      <c r="FT1058" s="66"/>
      <c r="FU1058" s="66"/>
      <c r="FV1058" s="66"/>
      <c r="FW1058" s="66"/>
      <c r="FX1058" s="66"/>
      <c r="FY1058" s="66"/>
      <c r="FZ1058" s="66"/>
      <c r="GA1058" s="66"/>
      <c r="GB1058" s="66"/>
      <c r="GC1058" s="66"/>
      <c r="GD1058" s="66"/>
      <c r="GE1058" s="66"/>
      <c r="GF1058" s="66"/>
      <c r="GG1058" s="66"/>
      <c r="GH1058" s="66"/>
      <c r="GI1058" s="66"/>
      <c r="GJ1058" s="66"/>
      <c r="GK1058" s="66"/>
      <c r="GL1058" s="66"/>
      <c r="GM1058" s="66"/>
      <c r="GN1058" s="210"/>
    </row>
    <row r="1059" spans="3:196" ht="26.1" customHeight="1" x14ac:dyDescent="0.4">
      <c r="D1059" s="35"/>
      <c r="E1059" s="121"/>
      <c r="F1059" s="121"/>
      <c r="G1059" s="121"/>
      <c r="H1059" s="66"/>
      <c r="I1059" s="66"/>
      <c r="J1059" s="66"/>
      <c r="K1059" s="66"/>
      <c r="L1059" s="66"/>
      <c r="M1059" s="66"/>
      <c r="N1059" s="66"/>
      <c r="O1059" s="66"/>
      <c r="P1059" s="66"/>
      <c r="Q1059" s="66"/>
      <c r="R1059" s="121"/>
      <c r="S1059" s="121"/>
      <c r="T1059" s="35"/>
      <c r="U1059" s="66"/>
      <c r="V1059" s="66"/>
      <c r="W1059" s="66"/>
      <c r="X1059" s="66"/>
      <c r="Y1059" s="66"/>
      <c r="Z1059" s="66"/>
      <c r="AA1059" s="66"/>
      <c r="AB1059" s="66"/>
      <c r="AC1059" s="66"/>
      <c r="AD1059" s="66"/>
      <c r="AE1059" s="121"/>
      <c r="AF1059" s="121"/>
      <c r="AG1059" s="35"/>
      <c r="AH1059" s="66"/>
      <c r="AI1059" s="66"/>
      <c r="AJ1059" s="66"/>
      <c r="AK1059" s="66"/>
      <c r="AL1059" s="66"/>
      <c r="AM1059" s="66"/>
      <c r="AN1059" s="66"/>
      <c r="AO1059" s="66"/>
      <c r="AP1059" s="66"/>
      <c r="AQ1059" s="66"/>
      <c r="AR1059" s="121"/>
      <c r="AS1059" s="121"/>
      <c r="AT1059" s="35"/>
      <c r="AU1059" s="66"/>
      <c r="AV1059" s="66"/>
      <c r="AW1059" s="66"/>
      <c r="AX1059" s="66"/>
      <c r="AY1059" s="66"/>
      <c r="AZ1059" s="66"/>
      <c r="BA1059" s="66"/>
      <c r="BB1059" s="66"/>
      <c r="BC1059" s="66"/>
      <c r="BD1059" s="66"/>
      <c r="BE1059" s="121"/>
      <c r="BF1059" s="121"/>
      <c r="BG1059" s="121"/>
      <c r="BH1059" s="121"/>
      <c r="BI1059" s="121"/>
      <c r="BJ1059" s="121"/>
      <c r="BR1059" s="543" t="s">
        <v>91</v>
      </c>
      <c r="BS1059" s="541"/>
      <c r="BT1059" s="541"/>
      <c r="BU1059" s="541"/>
      <c r="BV1059" s="541"/>
      <c r="BW1059" s="541"/>
      <c r="BX1059" s="541"/>
      <c r="BY1059" s="541"/>
      <c r="BZ1059" s="541" t="s">
        <v>90</v>
      </c>
      <c r="CA1059" s="541"/>
      <c r="CB1059" s="541"/>
      <c r="CC1059" s="541"/>
      <c r="CD1059" s="541"/>
      <c r="CE1059" s="541"/>
      <c r="CF1059" s="541"/>
      <c r="CG1059" s="541"/>
      <c r="CH1059" s="541">
        <v>1</v>
      </c>
      <c r="CI1059" s="541"/>
      <c r="CJ1059" s="541"/>
      <c r="CK1059" s="541"/>
      <c r="CL1059" s="541"/>
      <c r="CM1059" s="541"/>
      <c r="CN1059" s="541"/>
      <c r="CO1059" s="541"/>
      <c r="CP1059" s="544" t="s">
        <v>293</v>
      </c>
      <c r="CQ1059" s="545"/>
      <c r="CR1059" s="545"/>
      <c r="CS1059" s="545"/>
      <c r="CT1059" s="545"/>
      <c r="CU1059" s="545"/>
      <c r="CV1059" s="545"/>
      <c r="CW1059" s="545"/>
      <c r="CX1059" s="545"/>
      <c r="CY1059" s="546"/>
      <c r="CZ1059" s="547" t="s">
        <v>294</v>
      </c>
      <c r="DA1059" s="548"/>
      <c r="DB1059" s="548"/>
      <c r="DC1059" s="548"/>
      <c r="DD1059" s="548"/>
      <c r="DE1059" s="548"/>
      <c r="DF1059" s="548"/>
      <c r="DG1059" s="548"/>
      <c r="DH1059" s="548"/>
      <c r="DI1059" s="549"/>
      <c r="DJ1059" s="541" t="s">
        <v>160</v>
      </c>
      <c r="DK1059" s="541"/>
      <c r="DL1059" s="541"/>
      <c r="DM1059" s="541"/>
      <c r="DN1059" s="541"/>
      <c r="DO1059" s="541"/>
      <c r="DP1059" s="541"/>
      <c r="DQ1059" s="541"/>
      <c r="DR1059" s="541"/>
      <c r="DS1059" s="541"/>
      <c r="DT1059" s="541"/>
      <c r="DU1059" s="541"/>
      <c r="DV1059" s="541"/>
      <c r="DW1059" s="541"/>
      <c r="DX1059" s="541"/>
      <c r="DY1059" s="542"/>
      <c r="DZ1059" s="33"/>
      <c r="EA1059" s="33"/>
      <c r="EE1059" s="66"/>
      <c r="EF1059" s="66"/>
      <c r="EG1059" s="66"/>
      <c r="EH1059" s="66"/>
      <c r="EI1059" s="66"/>
      <c r="EJ1059" s="66"/>
      <c r="EK1059" s="66"/>
      <c r="EL1059" s="66"/>
      <c r="EM1059" s="66"/>
      <c r="EN1059" s="66"/>
      <c r="EO1059" s="66"/>
      <c r="EP1059" s="66"/>
      <c r="EQ1059" s="66"/>
      <c r="ER1059" s="66"/>
      <c r="ES1059" s="66"/>
      <c r="ET1059" s="66"/>
      <c r="EU1059" s="66"/>
      <c r="EV1059" s="66"/>
      <c r="EW1059" s="66"/>
      <c r="EX1059" s="66"/>
      <c r="EY1059" s="66"/>
      <c r="EZ1059" s="66"/>
      <c r="FA1059" s="66"/>
      <c r="FB1059" s="66"/>
      <c r="FC1059" s="66"/>
      <c r="FD1059" s="66"/>
      <c r="FE1059" s="66"/>
      <c r="FF1059" s="66"/>
      <c r="FG1059" s="66"/>
      <c r="FH1059" s="66"/>
      <c r="FI1059" s="66"/>
      <c r="FJ1059" s="66"/>
      <c r="FK1059" s="66"/>
      <c r="FL1059" s="66"/>
      <c r="FM1059" s="66"/>
      <c r="FN1059" s="66"/>
      <c r="FO1059" s="66"/>
      <c r="FP1059" s="66"/>
      <c r="FQ1059" s="66"/>
      <c r="FR1059" s="66"/>
      <c r="FS1059" s="66"/>
      <c r="FT1059" s="66"/>
      <c r="FU1059" s="66"/>
      <c r="FV1059" s="66"/>
      <c r="FW1059" s="66"/>
      <c r="FX1059" s="66"/>
      <c r="FY1059" s="66"/>
      <c r="FZ1059" s="66"/>
      <c r="GA1059" s="66"/>
      <c r="GB1059" s="66"/>
      <c r="GC1059" s="66"/>
      <c r="GD1059" s="66"/>
      <c r="GE1059" s="66"/>
      <c r="GF1059" s="66"/>
      <c r="GG1059" s="66"/>
      <c r="GH1059" s="66"/>
      <c r="GI1059" s="66"/>
      <c r="GJ1059" s="66"/>
      <c r="GK1059" s="66"/>
      <c r="GL1059" s="66"/>
      <c r="GM1059" s="66"/>
      <c r="GN1059" s="211"/>
    </row>
    <row r="1060" spans="3:196" ht="26.1" customHeight="1" x14ac:dyDescent="0.4">
      <c r="D1060" s="35"/>
      <c r="E1060" s="121"/>
      <c r="F1060" s="121"/>
      <c r="G1060" s="121"/>
      <c r="H1060" s="66"/>
      <c r="I1060" s="66"/>
      <c r="J1060" s="66"/>
      <c r="K1060" s="66"/>
      <c r="L1060" s="66"/>
      <c r="M1060" s="66"/>
      <c r="N1060" s="66"/>
      <c r="O1060" s="66"/>
      <c r="P1060" s="66"/>
      <c r="Q1060" s="66"/>
      <c r="R1060" s="121"/>
      <c r="S1060" s="121"/>
      <c r="T1060" s="35"/>
      <c r="U1060" s="66"/>
      <c r="V1060" s="66"/>
      <c r="W1060" s="66"/>
      <c r="X1060" s="66"/>
      <c r="Y1060" s="66"/>
      <c r="Z1060" s="66"/>
      <c r="AA1060" s="66"/>
      <c r="AB1060" s="66"/>
      <c r="AC1060" s="66"/>
      <c r="AD1060" s="66"/>
      <c r="AE1060" s="121"/>
      <c r="AF1060" s="121"/>
      <c r="AG1060" s="35"/>
      <c r="AH1060" s="66"/>
      <c r="AI1060" s="66"/>
      <c r="AJ1060" s="66"/>
      <c r="AK1060" s="66"/>
      <c r="AL1060" s="66"/>
      <c r="AM1060" s="66"/>
      <c r="AN1060" s="66"/>
      <c r="AO1060" s="66"/>
      <c r="AP1060" s="66"/>
      <c r="AQ1060" s="66"/>
      <c r="AR1060" s="121"/>
      <c r="AS1060" s="121"/>
      <c r="AT1060" s="35"/>
      <c r="AU1060" s="66"/>
      <c r="AV1060" s="66"/>
      <c r="AW1060" s="66"/>
      <c r="AX1060" s="66"/>
      <c r="AY1060" s="66"/>
      <c r="AZ1060" s="66"/>
      <c r="BA1060" s="66"/>
      <c r="BB1060" s="66"/>
      <c r="BC1060" s="66"/>
      <c r="BD1060" s="66"/>
      <c r="BE1060" s="121"/>
      <c r="BF1060" s="121"/>
      <c r="BG1060" s="121"/>
      <c r="BH1060" s="121"/>
      <c r="BI1060" s="121"/>
      <c r="BJ1060" s="121"/>
      <c r="BR1060" s="530"/>
      <c r="BS1060" s="325"/>
      <c r="BT1060" s="325"/>
      <c r="BU1060" s="325"/>
      <c r="BV1060" s="325"/>
      <c r="BW1060" s="325"/>
      <c r="BX1060" s="325"/>
      <c r="BY1060" s="325"/>
      <c r="BZ1060" s="325"/>
      <c r="CA1060" s="325"/>
      <c r="CB1060" s="325"/>
      <c r="CC1060" s="325"/>
      <c r="CD1060" s="325"/>
      <c r="CE1060" s="325"/>
      <c r="CF1060" s="325"/>
      <c r="CG1060" s="325"/>
      <c r="CH1060" s="325"/>
      <c r="CI1060" s="325"/>
      <c r="CJ1060" s="325"/>
      <c r="CK1060" s="325"/>
      <c r="CL1060" s="325"/>
      <c r="CM1060" s="325"/>
      <c r="CN1060" s="325"/>
      <c r="CO1060" s="325"/>
      <c r="CP1060" s="326"/>
      <c r="CQ1060" s="327"/>
      <c r="CR1060" s="327"/>
      <c r="CS1060" s="327"/>
      <c r="CT1060" s="327"/>
      <c r="CU1060" s="327"/>
      <c r="CV1060" s="327"/>
      <c r="CW1060" s="327"/>
      <c r="CX1060" s="327"/>
      <c r="CY1060" s="328"/>
      <c r="CZ1060" s="526"/>
      <c r="DA1060" s="527"/>
      <c r="DB1060" s="527"/>
      <c r="DC1060" s="527"/>
      <c r="DD1060" s="527"/>
      <c r="DE1060" s="527"/>
      <c r="DF1060" s="527"/>
      <c r="DG1060" s="527"/>
      <c r="DH1060" s="527"/>
      <c r="DI1060" s="528"/>
      <c r="DJ1060" s="325"/>
      <c r="DK1060" s="325"/>
      <c r="DL1060" s="325"/>
      <c r="DM1060" s="325"/>
      <c r="DN1060" s="325"/>
      <c r="DO1060" s="325"/>
      <c r="DP1060" s="325"/>
      <c r="DQ1060" s="325"/>
      <c r="DR1060" s="325"/>
      <c r="DS1060" s="325"/>
      <c r="DT1060" s="325"/>
      <c r="DU1060" s="325"/>
      <c r="DV1060" s="325"/>
      <c r="DW1060" s="325"/>
      <c r="DX1060" s="325"/>
      <c r="DY1060" s="529"/>
      <c r="DZ1060" s="33"/>
      <c r="EA1060" s="33"/>
      <c r="EE1060" s="66"/>
      <c r="EF1060" s="66"/>
      <c r="EG1060" s="66"/>
      <c r="EH1060" s="66"/>
      <c r="EI1060" s="66"/>
      <c r="EJ1060" s="66"/>
      <c r="EK1060" s="66"/>
      <c r="EL1060" s="66"/>
      <c r="EM1060" s="66"/>
      <c r="EN1060" s="66"/>
      <c r="EO1060" s="66"/>
      <c r="EP1060" s="66"/>
      <c r="EQ1060" s="66"/>
      <c r="ER1060" s="66"/>
      <c r="ES1060" s="66"/>
      <c r="ET1060" s="66"/>
      <c r="EU1060" s="66"/>
      <c r="EV1060" s="66"/>
      <c r="EW1060" s="66"/>
      <c r="EX1060" s="66"/>
      <c r="EY1060" s="66"/>
      <c r="EZ1060" s="66"/>
      <c r="FA1060" s="66"/>
      <c r="FB1060" s="66"/>
      <c r="FC1060" s="66"/>
      <c r="FD1060" s="66"/>
      <c r="FE1060" s="66"/>
      <c r="FF1060" s="66"/>
      <c r="FG1060" s="66"/>
      <c r="FH1060" s="66"/>
      <c r="FI1060" s="66"/>
      <c r="FJ1060" s="66"/>
      <c r="FK1060" s="66"/>
      <c r="FL1060" s="66"/>
      <c r="FM1060" s="66"/>
      <c r="FN1060" s="66"/>
      <c r="FO1060" s="66"/>
      <c r="FP1060" s="66"/>
      <c r="FQ1060" s="66"/>
      <c r="FR1060" s="66"/>
      <c r="FS1060" s="66"/>
      <c r="FT1060" s="66"/>
      <c r="FU1060" s="66"/>
      <c r="FV1060" s="66"/>
      <c r="FW1060" s="66"/>
      <c r="FX1060" s="66"/>
      <c r="FY1060" s="66"/>
      <c r="FZ1060" s="66"/>
      <c r="GA1060" s="66"/>
      <c r="GB1060" s="66"/>
      <c r="GC1060" s="66"/>
      <c r="GD1060" s="66"/>
      <c r="GE1060" s="66"/>
      <c r="GF1060" s="66"/>
      <c r="GG1060" s="66"/>
      <c r="GH1060" s="66"/>
      <c r="GI1060" s="66"/>
      <c r="GJ1060" s="66"/>
      <c r="GK1060" s="66"/>
      <c r="GL1060" s="66"/>
      <c r="GM1060" s="66"/>
      <c r="GN1060" s="211"/>
    </row>
    <row r="1061" spans="3:196" ht="26.1" customHeight="1" x14ac:dyDescent="0.4">
      <c r="D1061" s="35"/>
      <c r="E1061" s="121"/>
      <c r="F1061" s="121"/>
      <c r="G1061" s="121"/>
      <c r="H1061" s="66"/>
      <c r="I1061" s="66"/>
      <c r="J1061" s="66"/>
      <c r="K1061" s="66"/>
      <c r="L1061" s="66"/>
      <c r="M1061" s="66"/>
      <c r="N1061" s="66"/>
      <c r="O1061" s="66"/>
      <c r="P1061" s="66"/>
      <c r="Q1061" s="66"/>
      <c r="R1061" s="121"/>
      <c r="S1061" s="121"/>
      <c r="T1061" s="35"/>
      <c r="U1061" s="66"/>
      <c r="V1061" s="66"/>
      <c r="W1061" s="66"/>
      <c r="X1061" s="66"/>
      <c r="Y1061" s="66"/>
      <c r="Z1061" s="66"/>
      <c r="AA1061" s="66"/>
      <c r="AB1061" s="66"/>
      <c r="AC1061" s="66"/>
      <c r="AD1061" s="66"/>
      <c r="AE1061" s="121"/>
      <c r="AF1061" s="121"/>
      <c r="AG1061" s="35"/>
      <c r="AH1061" s="66"/>
      <c r="AI1061" s="66"/>
      <c r="AJ1061" s="66"/>
      <c r="AK1061" s="66"/>
      <c r="AL1061" s="66"/>
      <c r="AM1061" s="66"/>
      <c r="AN1061" s="66"/>
      <c r="AO1061" s="66"/>
      <c r="AP1061" s="66"/>
      <c r="AQ1061" s="66"/>
      <c r="AR1061" s="121"/>
      <c r="AS1061" s="121"/>
      <c r="AT1061" s="35"/>
      <c r="AU1061" s="66"/>
      <c r="AV1061" s="66"/>
      <c r="AW1061" s="66"/>
      <c r="AX1061" s="66"/>
      <c r="AY1061" s="66"/>
      <c r="AZ1061" s="66"/>
      <c r="BA1061" s="66"/>
      <c r="BB1061" s="66"/>
      <c r="BC1061" s="66"/>
      <c r="BD1061" s="66"/>
      <c r="BE1061" s="121"/>
      <c r="BF1061" s="121"/>
      <c r="BG1061" s="121"/>
      <c r="BH1061" s="121"/>
      <c r="BI1061" s="121"/>
      <c r="BJ1061" s="121"/>
      <c r="BR1061" s="530"/>
      <c r="BS1061" s="325"/>
      <c r="BT1061" s="325"/>
      <c r="BU1061" s="325"/>
      <c r="BV1061" s="325"/>
      <c r="BW1061" s="325"/>
      <c r="BX1061" s="325"/>
      <c r="BY1061" s="325"/>
      <c r="BZ1061" s="325"/>
      <c r="CA1061" s="325"/>
      <c r="CB1061" s="325"/>
      <c r="CC1061" s="325"/>
      <c r="CD1061" s="325"/>
      <c r="CE1061" s="325"/>
      <c r="CF1061" s="325"/>
      <c r="CG1061" s="325"/>
      <c r="CH1061" s="325"/>
      <c r="CI1061" s="325"/>
      <c r="CJ1061" s="325"/>
      <c r="CK1061" s="325"/>
      <c r="CL1061" s="325"/>
      <c r="CM1061" s="325"/>
      <c r="CN1061" s="325"/>
      <c r="CO1061" s="325"/>
      <c r="CP1061" s="326"/>
      <c r="CQ1061" s="327"/>
      <c r="CR1061" s="327"/>
      <c r="CS1061" s="327"/>
      <c r="CT1061" s="327"/>
      <c r="CU1061" s="327"/>
      <c r="CV1061" s="327"/>
      <c r="CW1061" s="327"/>
      <c r="CX1061" s="327"/>
      <c r="CY1061" s="328"/>
      <c r="CZ1061" s="526"/>
      <c r="DA1061" s="527"/>
      <c r="DB1061" s="527"/>
      <c r="DC1061" s="527"/>
      <c r="DD1061" s="527"/>
      <c r="DE1061" s="527"/>
      <c r="DF1061" s="527"/>
      <c r="DG1061" s="527"/>
      <c r="DH1061" s="527"/>
      <c r="DI1061" s="528"/>
      <c r="DJ1061" s="325"/>
      <c r="DK1061" s="325"/>
      <c r="DL1061" s="325"/>
      <c r="DM1061" s="325"/>
      <c r="DN1061" s="325"/>
      <c r="DO1061" s="325"/>
      <c r="DP1061" s="325"/>
      <c r="DQ1061" s="325"/>
      <c r="DR1061" s="325"/>
      <c r="DS1061" s="325"/>
      <c r="DT1061" s="325"/>
      <c r="DU1061" s="325"/>
      <c r="DV1061" s="325"/>
      <c r="DW1061" s="325"/>
      <c r="DX1061" s="325"/>
      <c r="DY1061" s="529"/>
      <c r="DZ1061" s="33"/>
      <c r="EA1061" s="33"/>
      <c r="EE1061" s="66"/>
      <c r="EF1061" s="66"/>
      <c r="EG1061" s="66"/>
      <c r="EH1061" s="66"/>
      <c r="EI1061" s="66"/>
      <c r="EJ1061" s="66"/>
      <c r="EK1061" s="66"/>
      <c r="EL1061" s="66"/>
      <c r="EM1061" s="66"/>
      <c r="EN1061" s="66"/>
      <c r="EO1061" s="66"/>
      <c r="EP1061" s="66"/>
      <c r="EQ1061" s="66"/>
      <c r="ER1061" s="66"/>
      <c r="ES1061" s="66"/>
      <c r="ET1061" s="66"/>
      <c r="EU1061" s="66"/>
      <c r="EV1061" s="66"/>
      <c r="EW1061" s="66"/>
      <c r="EX1061" s="66"/>
      <c r="EY1061" s="66"/>
      <c r="EZ1061" s="66"/>
      <c r="FA1061" s="66"/>
      <c r="FB1061" s="66"/>
      <c r="FC1061" s="66"/>
      <c r="FD1061" s="66"/>
      <c r="FE1061" s="66"/>
      <c r="FF1061" s="66"/>
      <c r="FG1061" s="66"/>
      <c r="FH1061" s="66"/>
      <c r="FI1061" s="66"/>
      <c r="FJ1061" s="66"/>
      <c r="FK1061" s="66"/>
      <c r="FL1061" s="66"/>
      <c r="FM1061" s="66"/>
      <c r="FN1061" s="66"/>
      <c r="FO1061" s="66"/>
      <c r="FP1061" s="66"/>
      <c r="FQ1061" s="66"/>
      <c r="FR1061" s="66"/>
      <c r="FS1061" s="66"/>
      <c r="FT1061" s="66"/>
      <c r="FU1061" s="66"/>
      <c r="FV1061" s="66"/>
      <c r="FW1061" s="66"/>
      <c r="FX1061" s="66"/>
      <c r="FY1061" s="66"/>
      <c r="FZ1061" s="66"/>
      <c r="GA1061" s="66"/>
      <c r="GB1061" s="66"/>
      <c r="GC1061" s="66"/>
      <c r="GD1061" s="66"/>
      <c r="GE1061" s="66"/>
      <c r="GF1061" s="66"/>
      <c r="GG1061" s="66"/>
      <c r="GH1061" s="66"/>
      <c r="GI1061" s="66"/>
      <c r="GJ1061" s="66"/>
      <c r="GK1061" s="66"/>
      <c r="GL1061" s="66"/>
      <c r="GM1061" s="66"/>
      <c r="GN1061" s="211"/>
    </row>
    <row r="1062" spans="3:196" ht="26.1" customHeight="1" x14ac:dyDescent="0.4">
      <c r="D1062" s="35"/>
      <c r="E1062" s="121"/>
      <c r="F1062" s="121"/>
      <c r="G1062" s="121"/>
      <c r="H1062" s="121"/>
      <c r="I1062" s="121"/>
      <c r="J1062" s="121"/>
      <c r="K1062" s="121"/>
      <c r="L1062" s="121"/>
      <c r="M1062" s="121"/>
      <c r="N1062" s="121"/>
      <c r="O1062" s="121"/>
      <c r="P1062" s="121"/>
      <c r="Q1062" s="121"/>
      <c r="R1062" s="121"/>
      <c r="S1062" s="121"/>
      <c r="T1062" s="35"/>
      <c r="U1062" s="121"/>
      <c r="V1062" s="121"/>
      <c r="W1062" s="121"/>
      <c r="X1062" s="121"/>
      <c r="Y1062" s="121"/>
      <c r="Z1062" s="121"/>
      <c r="AA1062" s="121"/>
      <c r="AB1062" s="121"/>
      <c r="AC1062" s="121"/>
      <c r="AD1062" s="121"/>
      <c r="AE1062" s="121"/>
      <c r="AF1062" s="121"/>
      <c r="AG1062" s="35"/>
      <c r="AH1062" s="121"/>
      <c r="AI1062" s="121"/>
      <c r="AJ1062" s="121"/>
      <c r="AK1062" s="121"/>
      <c r="AL1062" s="121"/>
      <c r="AM1062" s="121"/>
      <c r="AN1062" s="121"/>
      <c r="AO1062" s="121"/>
      <c r="AP1062" s="121"/>
      <c r="AQ1062" s="121"/>
      <c r="AR1062" s="121"/>
      <c r="AS1062" s="121"/>
      <c r="AT1062" s="35"/>
      <c r="AU1062" s="121"/>
      <c r="AV1062" s="121"/>
      <c r="AW1062" s="121"/>
      <c r="AX1062" s="121"/>
      <c r="AY1062" s="121"/>
      <c r="AZ1062" s="121"/>
      <c r="BA1062" s="121"/>
      <c r="BB1062" s="121"/>
      <c r="BC1062" s="121"/>
      <c r="BD1062" s="121"/>
      <c r="BE1062" s="121"/>
      <c r="BF1062" s="121"/>
      <c r="BG1062" s="121"/>
      <c r="BH1062" s="121"/>
      <c r="BI1062" s="121"/>
      <c r="BJ1062" s="121"/>
      <c r="BR1062" s="530"/>
      <c r="BS1062" s="325"/>
      <c r="BT1062" s="325"/>
      <c r="BU1062" s="325"/>
      <c r="BV1062" s="325"/>
      <c r="BW1062" s="325"/>
      <c r="BX1062" s="325"/>
      <c r="BY1062" s="325"/>
      <c r="BZ1062" s="325"/>
      <c r="CA1062" s="325"/>
      <c r="CB1062" s="325"/>
      <c r="CC1062" s="325"/>
      <c r="CD1062" s="325"/>
      <c r="CE1062" s="325"/>
      <c r="CF1062" s="325"/>
      <c r="CG1062" s="325"/>
      <c r="CH1062" s="325"/>
      <c r="CI1062" s="325"/>
      <c r="CJ1062" s="325"/>
      <c r="CK1062" s="325"/>
      <c r="CL1062" s="325"/>
      <c r="CM1062" s="325"/>
      <c r="CN1062" s="325"/>
      <c r="CO1062" s="325"/>
      <c r="CP1062" s="326"/>
      <c r="CQ1062" s="327"/>
      <c r="CR1062" s="327"/>
      <c r="CS1062" s="327"/>
      <c r="CT1062" s="327"/>
      <c r="CU1062" s="327"/>
      <c r="CV1062" s="327"/>
      <c r="CW1062" s="327"/>
      <c r="CX1062" s="327"/>
      <c r="CY1062" s="328"/>
      <c r="CZ1062" s="526"/>
      <c r="DA1062" s="527"/>
      <c r="DB1062" s="527"/>
      <c r="DC1062" s="527"/>
      <c r="DD1062" s="527"/>
      <c r="DE1062" s="527"/>
      <c r="DF1062" s="527"/>
      <c r="DG1062" s="527"/>
      <c r="DH1062" s="527"/>
      <c r="DI1062" s="528"/>
      <c r="DJ1062" s="325"/>
      <c r="DK1062" s="325"/>
      <c r="DL1062" s="325"/>
      <c r="DM1062" s="325"/>
      <c r="DN1062" s="325"/>
      <c r="DO1062" s="325"/>
      <c r="DP1062" s="325"/>
      <c r="DQ1062" s="325"/>
      <c r="DR1062" s="325"/>
      <c r="DS1062" s="325"/>
      <c r="DT1062" s="325"/>
      <c r="DU1062" s="325"/>
      <c r="DV1062" s="325"/>
      <c r="DW1062" s="325"/>
      <c r="DX1062" s="325"/>
      <c r="DY1062" s="529"/>
      <c r="DZ1062" s="33"/>
      <c r="EA1062" s="33"/>
      <c r="EE1062" s="66"/>
      <c r="EF1062" s="66"/>
      <c r="EG1062" s="66"/>
      <c r="EH1062" s="66"/>
      <c r="EI1062" s="66"/>
      <c r="EJ1062" s="66"/>
      <c r="EK1062" s="66"/>
      <c r="EL1062" s="66"/>
      <c r="EM1062" s="66"/>
      <c r="EN1062" s="66"/>
      <c r="EO1062" s="66"/>
      <c r="EP1062" s="66"/>
      <c r="EQ1062" s="66"/>
      <c r="ER1062" s="66"/>
      <c r="ES1062" s="66"/>
      <c r="ET1062" s="66"/>
      <c r="EU1062" s="66"/>
      <c r="EV1062" s="66"/>
      <c r="EW1062" s="66"/>
      <c r="EX1062" s="66"/>
      <c r="EY1062" s="66"/>
      <c r="EZ1062" s="66"/>
      <c r="FA1062" s="66"/>
      <c r="FB1062" s="66"/>
      <c r="FC1062" s="66"/>
      <c r="FD1062" s="66"/>
      <c r="FE1062" s="66"/>
      <c r="FF1062" s="66"/>
      <c r="FG1062" s="66"/>
      <c r="FH1062" s="66"/>
      <c r="FI1062" s="66"/>
      <c r="FJ1062" s="66"/>
      <c r="FK1062" s="66"/>
      <c r="FL1062" s="66"/>
      <c r="FM1062" s="66"/>
      <c r="FN1062" s="66"/>
      <c r="FO1062" s="66"/>
      <c r="FP1062" s="66"/>
      <c r="FQ1062" s="66"/>
      <c r="FR1062" s="66"/>
      <c r="FS1062" s="66"/>
      <c r="FT1062" s="66"/>
      <c r="FU1062" s="66"/>
      <c r="FV1062" s="66"/>
      <c r="FW1062" s="66"/>
      <c r="FX1062" s="66"/>
      <c r="FY1062" s="66"/>
      <c r="FZ1062" s="66"/>
      <c r="GA1062" s="66"/>
      <c r="GB1062" s="66"/>
      <c r="GC1062" s="66"/>
      <c r="GD1062" s="66"/>
      <c r="GE1062" s="66"/>
      <c r="GF1062" s="66"/>
      <c r="GG1062" s="66"/>
      <c r="GH1062" s="66"/>
      <c r="GI1062" s="66"/>
      <c r="GJ1062" s="66"/>
      <c r="GK1062" s="66"/>
      <c r="GL1062" s="66"/>
      <c r="GM1062" s="66"/>
      <c r="GN1062" s="211"/>
    </row>
    <row r="1063" spans="3:196" ht="26.1" customHeight="1" x14ac:dyDescent="0.4">
      <c r="D1063" s="35"/>
      <c r="E1063" s="121"/>
      <c r="F1063" s="121"/>
      <c r="G1063" s="121"/>
      <c r="H1063" s="66"/>
      <c r="I1063" s="66"/>
      <c r="J1063" s="66"/>
      <c r="K1063" s="66"/>
      <c r="L1063" s="66"/>
      <c r="M1063" s="66"/>
      <c r="N1063" s="66"/>
      <c r="O1063" s="66"/>
      <c r="P1063" s="66"/>
      <c r="Q1063" s="66"/>
      <c r="R1063" s="121"/>
      <c r="S1063" s="121"/>
      <c r="T1063" s="35"/>
      <c r="U1063" s="66"/>
      <c r="V1063" s="66"/>
      <c r="W1063" s="66"/>
      <c r="X1063" s="66"/>
      <c r="Y1063" s="66"/>
      <c r="Z1063" s="66"/>
      <c r="AA1063" s="66"/>
      <c r="AB1063" s="66"/>
      <c r="AC1063" s="66"/>
      <c r="AD1063" s="66"/>
      <c r="AE1063" s="121"/>
      <c r="AF1063" s="121"/>
      <c r="AG1063" s="35"/>
      <c r="AH1063" s="66"/>
      <c r="AI1063" s="66"/>
      <c r="AJ1063" s="66"/>
      <c r="AK1063" s="66"/>
      <c r="AL1063" s="66"/>
      <c r="AM1063" s="66"/>
      <c r="AN1063" s="66"/>
      <c r="AO1063" s="66"/>
      <c r="AP1063" s="66"/>
      <c r="AQ1063" s="66"/>
      <c r="AR1063" s="121"/>
      <c r="AS1063" s="121"/>
      <c r="AT1063" s="35"/>
      <c r="AU1063" s="66"/>
      <c r="AV1063" s="66"/>
      <c r="AW1063" s="66"/>
      <c r="AX1063" s="66"/>
      <c r="AY1063" s="66"/>
      <c r="AZ1063" s="66"/>
      <c r="BA1063" s="66"/>
      <c r="BB1063" s="66"/>
      <c r="BC1063" s="66"/>
      <c r="BD1063" s="66"/>
      <c r="BE1063" s="121"/>
      <c r="BF1063" s="121"/>
      <c r="BG1063" s="121"/>
      <c r="BH1063" s="121"/>
      <c r="BI1063" s="121"/>
      <c r="BJ1063" s="121"/>
      <c r="BR1063" s="530"/>
      <c r="BS1063" s="325"/>
      <c r="BT1063" s="325"/>
      <c r="BU1063" s="325"/>
      <c r="BV1063" s="325"/>
      <c r="BW1063" s="325"/>
      <c r="BX1063" s="325"/>
      <c r="BY1063" s="325"/>
      <c r="BZ1063" s="325"/>
      <c r="CA1063" s="325"/>
      <c r="CB1063" s="325"/>
      <c r="CC1063" s="325"/>
      <c r="CD1063" s="325"/>
      <c r="CE1063" s="325"/>
      <c r="CF1063" s="325"/>
      <c r="CG1063" s="325"/>
      <c r="CH1063" s="325"/>
      <c r="CI1063" s="325"/>
      <c r="CJ1063" s="325"/>
      <c r="CK1063" s="325"/>
      <c r="CL1063" s="325"/>
      <c r="CM1063" s="325"/>
      <c r="CN1063" s="325"/>
      <c r="CO1063" s="325"/>
      <c r="CP1063" s="326"/>
      <c r="CQ1063" s="327"/>
      <c r="CR1063" s="327"/>
      <c r="CS1063" s="327"/>
      <c r="CT1063" s="327"/>
      <c r="CU1063" s="327"/>
      <c r="CV1063" s="327"/>
      <c r="CW1063" s="327"/>
      <c r="CX1063" s="327"/>
      <c r="CY1063" s="328"/>
      <c r="CZ1063" s="526"/>
      <c r="DA1063" s="527"/>
      <c r="DB1063" s="527"/>
      <c r="DC1063" s="527"/>
      <c r="DD1063" s="527"/>
      <c r="DE1063" s="527"/>
      <c r="DF1063" s="527"/>
      <c r="DG1063" s="527"/>
      <c r="DH1063" s="527"/>
      <c r="DI1063" s="528"/>
      <c r="DJ1063" s="325"/>
      <c r="DK1063" s="325"/>
      <c r="DL1063" s="325"/>
      <c r="DM1063" s="325"/>
      <c r="DN1063" s="325"/>
      <c r="DO1063" s="325"/>
      <c r="DP1063" s="325"/>
      <c r="DQ1063" s="325"/>
      <c r="DR1063" s="325"/>
      <c r="DS1063" s="325"/>
      <c r="DT1063" s="325"/>
      <c r="DU1063" s="325"/>
      <c r="DV1063" s="325"/>
      <c r="DW1063" s="325"/>
      <c r="DX1063" s="325"/>
      <c r="DY1063" s="529"/>
      <c r="DZ1063" s="33"/>
      <c r="EA1063" s="33"/>
      <c r="EE1063" s="66"/>
      <c r="EF1063" s="66"/>
      <c r="EG1063" s="66"/>
      <c r="EH1063" s="66"/>
      <c r="EI1063" s="66"/>
      <c r="EJ1063" s="66"/>
      <c r="EK1063" s="66"/>
      <c r="EL1063" s="66"/>
      <c r="EM1063" s="66"/>
      <c r="EN1063" s="66"/>
      <c r="EO1063" s="66"/>
      <c r="EP1063" s="66"/>
      <c r="EQ1063" s="66"/>
      <c r="ER1063" s="66"/>
      <c r="ES1063" s="66"/>
      <c r="ET1063" s="66"/>
      <c r="EU1063" s="66"/>
      <c r="EV1063" s="66"/>
      <c r="EW1063" s="66"/>
      <c r="EX1063" s="66"/>
      <c r="EY1063" s="66"/>
      <c r="EZ1063" s="66"/>
      <c r="FA1063" s="66"/>
      <c r="FB1063" s="66"/>
      <c r="FC1063" s="66"/>
      <c r="FD1063" s="66"/>
      <c r="FE1063" s="66"/>
      <c r="FF1063" s="66"/>
      <c r="FG1063" s="66"/>
      <c r="FH1063" s="66"/>
      <c r="FI1063" s="66"/>
      <c r="FJ1063" s="66"/>
      <c r="FK1063" s="66"/>
      <c r="FL1063" s="66"/>
      <c r="FM1063" s="66"/>
      <c r="FN1063" s="66"/>
      <c r="FO1063" s="66"/>
      <c r="FP1063" s="66"/>
      <c r="FQ1063" s="66"/>
      <c r="FR1063" s="66"/>
      <c r="FS1063" s="66"/>
      <c r="FT1063" s="66"/>
      <c r="FU1063" s="66"/>
      <c r="FV1063" s="66"/>
      <c r="FW1063" s="66"/>
      <c r="FX1063" s="66"/>
      <c r="FY1063" s="66"/>
      <c r="FZ1063" s="66"/>
      <c r="GA1063" s="66"/>
      <c r="GB1063" s="66"/>
      <c r="GC1063" s="66"/>
      <c r="GD1063" s="66"/>
      <c r="GE1063" s="66"/>
      <c r="GF1063" s="66"/>
      <c r="GG1063" s="66"/>
      <c r="GH1063" s="66"/>
      <c r="GI1063" s="66"/>
      <c r="GJ1063" s="66"/>
      <c r="GK1063" s="66"/>
      <c r="GL1063" s="66"/>
      <c r="GM1063" s="66"/>
      <c r="GN1063" s="211"/>
    </row>
    <row r="1064" spans="3:196" ht="26.1" customHeight="1" x14ac:dyDescent="0.4">
      <c r="D1064" s="35"/>
      <c r="E1064" s="121"/>
      <c r="F1064" s="121"/>
      <c r="G1064" s="121"/>
      <c r="H1064" s="66"/>
      <c r="I1064" s="66"/>
      <c r="J1064" s="66"/>
      <c r="K1064" s="66"/>
      <c r="L1064" s="66"/>
      <c r="M1064" s="66"/>
      <c r="N1064" s="66"/>
      <c r="O1064" s="66"/>
      <c r="P1064" s="66"/>
      <c r="Q1064" s="66"/>
      <c r="R1064" s="121"/>
      <c r="S1064" s="121"/>
      <c r="T1064" s="35"/>
      <c r="U1064" s="66"/>
      <c r="V1064" s="66"/>
      <c r="W1064" s="66"/>
      <c r="X1064" s="66"/>
      <c r="Y1064" s="66"/>
      <c r="Z1064" s="66"/>
      <c r="AA1064" s="66"/>
      <c r="AB1064" s="66"/>
      <c r="AC1064" s="66"/>
      <c r="AD1064" s="66"/>
      <c r="AE1064" s="121"/>
      <c r="AF1064" s="121"/>
      <c r="AG1064" s="35"/>
      <c r="AH1064" s="66"/>
      <c r="AI1064" s="66"/>
      <c r="AJ1064" s="66"/>
      <c r="AK1064" s="66"/>
      <c r="AL1064" s="66"/>
      <c r="AM1064" s="66"/>
      <c r="AN1064" s="66"/>
      <c r="AO1064" s="66"/>
      <c r="AP1064" s="66"/>
      <c r="AQ1064" s="66"/>
      <c r="AR1064" s="121"/>
      <c r="AS1064" s="121"/>
      <c r="AT1064" s="35"/>
      <c r="AU1064" s="66"/>
      <c r="AV1064" s="66"/>
      <c r="AW1064" s="66"/>
      <c r="AX1064" s="66"/>
      <c r="AY1064" s="66"/>
      <c r="AZ1064" s="66"/>
      <c r="BA1064" s="66"/>
      <c r="BB1064" s="66"/>
      <c r="BC1064" s="66"/>
      <c r="BD1064" s="66"/>
      <c r="BE1064" s="121"/>
      <c r="BF1064" s="121"/>
      <c r="BG1064" s="121"/>
      <c r="BH1064" s="121"/>
      <c r="BI1064" s="121"/>
      <c r="BJ1064" s="121"/>
      <c r="BR1064" s="530"/>
      <c r="BS1064" s="325"/>
      <c r="BT1064" s="325"/>
      <c r="BU1064" s="325"/>
      <c r="BV1064" s="325"/>
      <c r="BW1064" s="325"/>
      <c r="BX1064" s="325"/>
      <c r="BY1064" s="325"/>
      <c r="BZ1064" s="325"/>
      <c r="CA1064" s="325"/>
      <c r="CB1064" s="325"/>
      <c r="CC1064" s="325"/>
      <c r="CD1064" s="325"/>
      <c r="CE1064" s="325"/>
      <c r="CF1064" s="325"/>
      <c r="CG1064" s="325"/>
      <c r="CH1064" s="325"/>
      <c r="CI1064" s="325"/>
      <c r="CJ1064" s="325"/>
      <c r="CK1064" s="325"/>
      <c r="CL1064" s="325"/>
      <c r="CM1064" s="325"/>
      <c r="CN1064" s="325"/>
      <c r="CO1064" s="325"/>
      <c r="CP1064" s="326"/>
      <c r="CQ1064" s="327"/>
      <c r="CR1064" s="327"/>
      <c r="CS1064" s="327"/>
      <c r="CT1064" s="327"/>
      <c r="CU1064" s="327"/>
      <c r="CV1064" s="327"/>
      <c r="CW1064" s="327"/>
      <c r="CX1064" s="327"/>
      <c r="CY1064" s="328"/>
      <c r="CZ1064" s="526"/>
      <c r="DA1064" s="527"/>
      <c r="DB1064" s="527"/>
      <c r="DC1064" s="527"/>
      <c r="DD1064" s="527"/>
      <c r="DE1064" s="527"/>
      <c r="DF1064" s="527"/>
      <c r="DG1064" s="527"/>
      <c r="DH1064" s="527"/>
      <c r="DI1064" s="528"/>
      <c r="DJ1064" s="325"/>
      <c r="DK1064" s="325"/>
      <c r="DL1064" s="325"/>
      <c r="DM1064" s="325"/>
      <c r="DN1064" s="325"/>
      <c r="DO1064" s="325"/>
      <c r="DP1064" s="325"/>
      <c r="DQ1064" s="325"/>
      <c r="DR1064" s="325"/>
      <c r="DS1064" s="325"/>
      <c r="DT1064" s="325"/>
      <c r="DU1064" s="325"/>
      <c r="DV1064" s="325"/>
      <c r="DW1064" s="325"/>
      <c r="DX1064" s="325"/>
      <c r="DY1064" s="529"/>
      <c r="DZ1064" s="33"/>
      <c r="EA1064" s="33"/>
      <c r="EE1064" s="66"/>
      <c r="EF1064" s="66"/>
      <c r="EG1064" s="66"/>
      <c r="EH1064" s="66"/>
      <c r="EI1064" s="66"/>
      <c r="EJ1064" s="66"/>
      <c r="EK1064" s="66"/>
      <c r="EL1064" s="66"/>
      <c r="EM1064" s="66"/>
      <c r="EN1064" s="66"/>
      <c r="EO1064" s="66"/>
      <c r="EP1064" s="66"/>
      <c r="EQ1064" s="66"/>
      <c r="ER1064" s="66"/>
      <c r="ES1064" s="66"/>
      <c r="ET1064" s="66"/>
      <c r="EU1064" s="66"/>
      <c r="EV1064" s="66"/>
      <c r="EW1064" s="66"/>
      <c r="EX1064" s="66"/>
      <c r="EY1064" s="66"/>
      <c r="EZ1064" s="66"/>
      <c r="FA1064" s="66"/>
      <c r="FB1064" s="66"/>
      <c r="FC1064" s="66"/>
      <c r="FD1064" s="66"/>
      <c r="FE1064" s="66"/>
      <c r="FF1064" s="66"/>
      <c r="FG1064" s="66"/>
      <c r="FH1064" s="66"/>
      <c r="FI1064" s="66"/>
      <c r="FJ1064" s="66"/>
      <c r="FK1064" s="66"/>
      <c r="FL1064" s="66"/>
      <c r="FM1064" s="66"/>
      <c r="FN1064" s="66"/>
      <c r="FO1064" s="66"/>
      <c r="FP1064" s="66"/>
      <c r="FQ1064" s="66"/>
      <c r="FR1064" s="66"/>
      <c r="FS1064" s="66"/>
      <c r="FT1064" s="66"/>
      <c r="FU1064" s="66"/>
      <c r="FV1064" s="66"/>
      <c r="FW1064" s="66"/>
      <c r="FX1064" s="66"/>
      <c r="FY1064" s="66"/>
      <c r="FZ1064" s="66"/>
      <c r="GA1064" s="66"/>
      <c r="GB1064" s="66"/>
      <c r="GC1064" s="66"/>
      <c r="GD1064" s="66"/>
      <c r="GE1064" s="66"/>
      <c r="GF1064" s="66"/>
      <c r="GG1064" s="66"/>
      <c r="GH1064" s="66"/>
      <c r="GI1064" s="66"/>
      <c r="GJ1064" s="66"/>
      <c r="GK1064" s="66"/>
      <c r="GL1064" s="66"/>
      <c r="GM1064" s="66"/>
      <c r="GN1064" s="211"/>
    </row>
    <row r="1065" spans="3:196" ht="26.1" customHeight="1" x14ac:dyDescent="0.4">
      <c r="BR1065" s="530"/>
      <c r="BS1065" s="325"/>
      <c r="BT1065" s="325"/>
      <c r="BU1065" s="325"/>
      <c r="BV1065" s="325"/>
      <c r="BW1065" s="325"/>
      <c r="BX1065" s="325"/>
      <c r="BY1065" s="325"/>
      <c r="BZ1065" s="325"/>
      <c r="CA1065" s="325"/>
      <c r="CB1065" s="325"/>
      <c r="CC1065" s="325"/>
      <c r="CD1065" s="325"/>
      <c r="CE1065" s="325"/>
      <c r="CF1065" s="325"/>
      <c r="CG1065" s="325"/>
      <c r="CH1065" s="325"/>
      <c r="CI1065" s="325"/>
      <c r="CJ1065" s="325"/>
      <c r="CK1065" s="325"/>
      <c r="CL1065" s="325"/>
      <c r="CM1065" s="325"/>
      <c r="CN1065" s="325"/>
      <c r="CO1065" s="325"/>
      <c r="CP1065" s="326"/>
      <c r="CQ1065" s="327"/>
      <c r="CR1065" s="327"/>
      <c r="CS1065" s="327"/>
      <c r="CT1065" s="327"/>
      <c r="CU1065" s="327"/>
      <c r="CV1065" s="327"/>
      <c r="CW1065" s="327"/>
      <c r="CX1065" s="327"/>
      <c r="CY1065" s="328"/>
      <c r="CZ1065" s="526"/>
      <c r="DA1065" s="527"/>
      <c r="DB1065" s="527"/>
      <c r="DC1065" s="527"/>
      <c r="DD1065" s="527"/>
      <c r="DE1065" s="527"/>
      <c r="DF1065" s="527"/>
      <c r="DG1065" s="527"/>
      <c r="DH1065" s="527"/>
      <c r="DI1065" s="528"/>
      <c r="DJ1065" s="325"/>
      <c r="DK1065" s="325"/>
      <c r="DL1065" s="325"/>
      <c r="DM1065" s="325"/>
      <c r="DN1065" s="325"/>
      <c r="DO1065" s="325"/>
      <c r="DP1065" s="325"/>
      <c r="DQ1065" s="325"/>
      <c r="DR1065" s="325"/>
      <c r="DS1065" s="325"/>
      <c r="DT1065" s="325"/>
      <c r="DU1065" s="325"/>
      <c r="DV1065" s="325"/>
      <c r="DW1065" s="325"/>
      <c r="DX1065" s="325"/>
      <c r="DY1065" s="529"/>
      <c r="DZ1065" s="33"/>
      <c r="EA1065" s="33"/>
      <c r="EE1065" s="66"/>
      <c r="EF1065" s="66"/>
      <c r="EG1065" s="66"/>
      <c r="EH1065" s="66"/>
      <c r="EI1065" s="66"/>
      <c r="EJ1065" s="66"/>
      <c r="EK1065" s="66"/>
      <c r="EL1065" s="66"/>
      <c r="EM1065" s="66"/>
      <c r="EN1065" s="66"/>
      <c r="EO1065" s="66"/>
      <c r="EP1065" s="66"/>
      <c r="EQ1065" s="66"/>
      <c r="ER1065" s="66"/>
      <c r="ES1065" s="66"/>
      <c r="ET1065" s="66"/>
      <c r="EU1065" s="66"/>
      <c r="EV1065" s="66"/>
      <c r="EW1065" s="66"/>
      <c r="EX1065" s="66"/>
      <c r="EY1065" s="66"/>
      <c r="EZ1065" s="66"/>
      <c r="FA1065" s="66"/>
      <c r="FB1065" s="66"/>
      <c r="FC1065" s="66"/>
      <c r="FD1065" s="66"/>
      <c r="FE1065" s="66"/>
      <c r="FF1065" s="66"/>
      <c r="FG1065" s="66"/>
      <c r="FH1065" s="66"/>
      <c r="FI1065" s="66"/>
      <c r="FJ1065" s="66"/>
      <c r="FK1065" s="66"/>
      <c r="FL1065" s="66"/>
      <c r="FM1065" s="66"/>
      <c r="FN1065" s="66"/>
      <c r="FO1065" s="66"/>
      <c r="FP1065" s="66"/>
      <c r="FQ1065" s="66"/>
      <c r="FR1065" s="66"/>
      <c r="FS1065" s="66"/>
      <c r="FT1065" s="66"/>
      <c r="FU1065" s="66"/>
      <c r="FV1065" s="66"/>
      <c r="FW1065" s="66"/>
      <c r="FX1065" s="66"/>
      <c r="FY1065" s="66"/>
      <c r="FZ1065" s="66"/>
      <c r="GA1065" s="66"/>
      <c r="GB1065" s="66"/>
      <c r="GC1065" s="66"/>
      <c r="GD1065" s="66"/>
      <c r="GE1065" s="66"/>
      <c r="GF1065" s="66"/>
      <c r="GG1065" s="66"/>
      <c r="GH1065" s="66"/>
      <c r="GI1065" s="66"/>
      <c r="GJ1065" s="66"/>
      <c r="GK1065" s="66"/>
      <c r="GL1065" s="66"/>
      <c r="GM1065" s="66"/>
      <c r="GN1065" s="211"/>
    </row>
    <row r="1066" spans="3:196" ht="26.1" customHeight="1" x14ac:dyDescent="0.4">
      <c r="C1066" s="33"/>
      <c r="D1066" s="35"/>
      <c r="E1066" s="121"/>
      <c r="F1066" s="121"/>
      <c r="G1066" s="121"/>
      <c r="H1066" s="66"/>
      <c r="I1066" s="66"/>
      <c r="J1066" s="66"/>
      <c r="K1066" s="66"/>
      <c r="L1066" s="66"/>
      <c r="M1066" s="66"/>
      <c r="N1066" s="66"/>
      <c r="O1066" s="66"/>
      <c r="P1066" s="66"/>
      <c r="Q1066" s="66"/>
      <c r="R1066" s="121"/>
      <c r="S1066" s="121"/>
      <c r="T1066" s="35"/>
      <c r="U1066" s="66"/>
      <c r="V1066" s="66"/>
      <c r="W1066" s="66"/>
      <c r="X1066" s="66"/>
      <c r="Y1066" s="66"/>
      <c r="Z1066" s="66"/>
      <c r="AA1066" s="66"/>
      <c r="AB1066" s="66"/>
      <c r="AC1066" s="66"/>
      <c r="AD1066" s="66"/>
      <c r="AE1066" s="121"/>
      <c r="AF1066" s="121"/>
      <c r="AG1066" s="35"/>
      <c r="AH1066" s="66"/>
      <c r="AI1066" s="66"/>
      <c r="AJ1066" s="66"/>
      <c r="AK1066" s="66"/>
      <c r="AL1066" s="66"/>
      <c r="AM1066" s="66"/>
      <c r="AN1066" s="66"/>
      <c r="AO1066" s="66"/>
      <c r="AP1066" s="66"/>
      <c r="AQ1066" s="66"/>
      <c r="AR1066" s="121"/>
      <c r="AS1066" s="121"/>
      <c r="AT1066" s="35"/>
      <c r="AU1066" s="66"/>
      <c r="AV1066" s="66"/>
      <c r="AW1066" s="66"/>
      <c r="AX1066" s="66"/>
      <c r="AY1066" s="66"/>
      <c r="AZ1066" s="66"/>
      <c r="BA1066" s="66"/>
      <c r="BB1066" s="66"/>
      <c r="BC1066" s="66"/>
      <c r="BD1066" s="66"/>
      <c r="BE1066" s="121"/>
      <c r="BF1066" s="121"/>
      <c r="BG1066" s="121"/>
      <c r="BH1066" s="121"/>
      <c r="BI1066" s="121"/>
      <c r="BJ1066" s="121"/>
      <c r="BK1066" s="73"/>
      <c r="BL1066" s="33"/>
      <c r="BR1066" s="530"/>
      <c r="BS1066" s="325"/>
      <c r="BT1066" s="325"/>
      <c r="BU1066" s="325"/>
      <c r="BV1066" s="325"/>
      <c r="BW1066" s="325"/>
      <c r="BX1066" s="325"/>
      <c r="BY1066" s="325"/>
      <c r="BZ1066" s="325"/>
      <c r="CA1066" s="325"/>
      <c r="CB1066" s="325"/>
      <c r="CC1066" s="325"/>
      <c r="CD1066" s="325"/>
      <c r="CE1066" s="325"/>
      <c r="CF1066" s="325"/>
      <c r="CG1066" s="325"/>
      <c r="CH1066" s="325"/>
      <c r="CI1066" s="325"/>
      <c r="CJ1066" s="325"/>
      <c r="CK1066" s="325"/>
      <c r="CL1066" s="325"/>
      <c r="CM1066" s="325"/>
      <c r="CN1066" s="325"/>
      <c r="CO1066" s="325"/>
      <c r="CP1066" s="326"/>
      <c r="CQ1066" s="327"/>
      <c r="CR1066" s="327"/>
      <c r="CS1066" s="327"/>
      <c r="CT1066" s="327"/>
      <c r="CU1066" s="327"/>
      <c r="CV1066" s="327"/>
      <c r="CW1066" s="327"/>
      <c r="CX1066" s="327"/>
      <c r="CY1066" s="328"/>
      <c r="CZ1066" s="526"/>
      <c r="DA1066" s="527"/>
      <c r="DB1066" s="527"/>
      <c r="DC1066" s="527"/>
      <c r="DD1066" s="527"/>
      <c r="DE1066" s="527"/>
      <c r="DF1066" s="527"/>
      <c r="DG1066" s="527"/>
      <c r="DH1066" s="527"/>
      <c r="DI1066" s="528"/>
      <c r="DJ1066" s="325"/>
      <c r="DK1066" s="325"/>
      <c r="DL1066" s="325"/>
      <c r="DM1066" s="325"/>
      <c r="DN1066" s="325"/>
      <c r="DO1066" s="325"/>
      <c r="DP1066" s="325"/>
      <c r="DQ1066" s="325"/>
      <c r="DR1066" s="325"/>
      <c r="DS1066" s="325"/>
      <c r="DT1066" s="325"/>
      <c r="DU1066" s="325"/>
      <c r="DV1066" s="325"/>
      <c r="DW1066" s="325"/>
      <c r="DX1066" s="325"/>
      <c r="DY1066" s="529"/>
      <c r="DZ1066" s="33"/>
      <c r="EA1066" s="33"/>
      <c r="EE1066" s="66"/>
      <c r="EF1066" s="66"/>
      <c r="EG1066" s="66"/>
      <c r="EH1066" s="66"/>
      <c r="EI1066" s="66"/>
      <c r="EJ1066" s="66"/>
      <c r="EK1066" s="66"/>
      <c r="EL1066" s="66"/>
      <c r="EM1066" s="66"/>
      <c r="EN1066" s="66"/>
      <c r="EO1066" s="66"/>
      <c r="EP1066" s="66"/>
      <c r="EQ1066" s="66"/>
      <c r="ER1066" s="66"/>
      <c r="ES1066" s="66"/>
      <c r="ET1066" s="66"/>
      <c r="EU1066" s="66"/>
      <c r="EV1066" s="66"/>
      <c r="EW1066" s="66"/>
      <c r="EX1066" s="66"/>
      <c r="EY1066" s="66"/>
      <c r="EZ1066" s="66"/>
      <c r="FA1066" s="66"/>
      <c r="FB1066" s="66"/>
      <c r="FC1066" s="66"/>
      <c r="FD1066" s="66"/>
      <c r="FE1066" s="66"/>
      <c r="FF1066" s="66"/>
      <c r="FG1066" s="66"/>
      <c r="FH1066" s="66"/>
      <c r="FI1066" s="66"/>
      <c r="FJ1066" s="66"/>
      <c r="FK1066" s="66"/>
      <c r="FL1066" s="66"/>
      <c r="FM1066" s="66"/>
      <c r="FN1066" s="66"/>
      <c r="FO1066" s="66"/>
      <c r="FP1066" s="66"/>
      <c r="FQ1066" s="66"/>
      <c r="FR1066" s="66"/>
      <c r="FS1066" s="66"/>
      <c r="FT1066" s="66"/>
      <c r="FU1066" s="66"/>
      <c r="FV1066" s="66"/>
      <c r="FW1066" s="66"/>
      <c r="FX1066" s="66"/>
      <c r="FY1066" s="66"/>
      <c r="FZ1066" s="66"/>
      <c r="GA1066" s="66"/>
      <c r="GB1066" s="66"/>
      <c r="GC1066" s="66"/>
      <c r="GD1066" s="66"/>
      <c r="GE1066" s="66"/>
      <c r="GF1066" s="66"/>
      <c r="GG1066" s="66"/>
      <c r="GH1066" s="66"/>
      <c r="GI1066" s="66"/>
      <c r="GJ1066" s="66"/>
      <c r="GK1066" s="66"/>
      <c r="GL1066" s="66"/>
      <c r="GM1066" s="66"/>
      <c r="GN1066" s="211"/>
    </row>
    <row r="1067" spans="3:196" ht="26.1" customHeight="1" x14ac:dyDescent="0.4">
      <c r="C1067" s="33"/>
      <c r="D1067" s="35"/>
      <c r="E1067" s="121"/>
      <c r="F1067" s="121"/>
      <c r="G1067" s="121"/>
      <c r="H1067" s="121"/>
      <c r="I1067" s="121"/>
      <c r="J1067" s="121"/>
      <c r="K1067" s="121"/>
      <c r="L1067" s="121"/>
      <c r="M1067" s="121"/>
      <c r="N1067" s="121"/>
      <c r="O1067" s="121"/>
      <c r="P1067" s="121"/>
      <c r="Q1067" s="121"/>
      <c r="R1067" s="121"/>
      <c r="S1067" s="121"/>
      <c r="T1067" s="35"/>
      <c r="U1067" s="121"/>
      <c r="V1067" s="121"/>
      <c r="W1067" s="121"/>
      <c r="X1067" s="121"/>
      <c r="Y1067" s="121"/>
      <c r="Z1067" s="121"/>
      <c r="AA1067" s="121"/>
      <c r="AB1067" s="121"/>
      <c r="AC1067" s="121"/>
      <c r="AD1067" s="121"/>
      <c r="AE1067" s="121"/>
      <c r="AF1067" s="121"/>
      <c r="AG1067" s="35"/>
      <c r="AH1067" s="121"/>
      <c r="AI1067" s="121"/>
      <c r="AJ1067" s="121"/>
      <c r="AK1067" s="121"/>
      <c r="AL1067" s="121"/>
      <c r="AM1067" s="121"/>
      <c r="AN1067" s="121"/>
      <c r="AO1067" s="121"/>
      <c r="AP1067" s="121"/>
      <c r="AQ1067" s="121"/>
      <c r="AR1067" s="121"/>
      <c r="AS1067" s="121"/>
      <c r="AT1067" s="35"/>
      <c r="AU1067" s="121"/>
      <c r="AV1067" s="121"/>
      <c r="AW1067" s="121"/>
      <c r="AX1067" s="121"/>
      <c r="AY1067" s="121"/>
      <c r="AZ1067" s="121"/>
      <c r="BA1067" s="121"/>
      <c r="BB1067" s="121"/>
      <c r="BC1067" s="121"/>
      <c r="BD1067" s="121"/>
      <c r="BE1067" s="121"/>
      <c r="BF1067" s="121"/>
      <c r="BG1067" s="121"/>
      <c r="BH1067" s="121"/>
      <c r="BI1067" s="121"/>
      <c r="BJ1067" s="121"/>
      <c r="BK1067" s="73"/>
      <c r="BL1067" s="33"/>
      <c r="BR1067" s="530"/>
      <c r="BS1067" s="325"/>
      <c r="BT1067" s="325"/>
      <c r="BU1067" s="325"/>
      <c r="BV1067" s="325"/>
      <c r="BW1067" s="325"/>
      <c r="BX1067" s="325"/>
      <c r="BY1067" s="325"/>
      <c r="BZ1067" s="325"/>
      <c r="CA1067" s="325"/>
      <c r="CB1067" s="325"/>
      <c r="CC1067" s="325"/>
      <c r="CD1067" s="325"/>
      <c r="CE1067" s="325"/>
      <c r="CF1067" s="325"/>
      <c r="CG1067" s="325"/>
      <c r="CH1067" s="325"/>
      <c r="CI1067" s="325"/>
      <c r="CJ1067" s="325"/>
      <c r="CK1067" s="325"/>
      <c r="CL1067" s="325"/>
      <c r="CM1067" s="325"/>
      <c r="CN1067" s="325"/>
      <c r="CO1067" s="325"/>
      <c r="CP1067" s="326"/>
      <c r="CQ1067" s="327"/>
      <c r="CR1067" s="327"/>
      <c r="CS1067" s="327"/>
      <c r="CT1067" s="327"/>
      <c r="CU1067" s="327"/>
      <c r="CV1067" s="327"/>
      <c r="CW1067" s="327"/>
      <c r="CX1067" s="327"/>
      <c r="CY1067" s="328"/>
      <c r="CZ1067" s="526"/>
      <c r="DA1067" s="527"/>
      <c r="DB1067" s="527"/>
      <c r="DC1067" s="527"/>
      <c r="DD1067" s="527"/>
      <c r="DE1067" s="527"/>
      <c r="DF1067" s="527"/>
      <c r="DG1067" s="527"/>
      <c r="DH1067" s="527"/>
      <c r="DI1067" s="528"/>
      <c r="DJ1067" s="325"/>
      <c r="DK1067" s="325"/>
      <c r="DL1067" s="325"/>
      <c r="DM1067" s="325"/>
      <c r="DN1067" s="325"/>
      <c r="DO1067" s="325"/>
      <c r="DP1067" s="325"/>
      <c r="DQ1067" s="325"/>
      <c r="DR1067" s="325"/>
      <c r="DS1067" s="325"/>
      <c r="DT1067" s="325"/>
      <c r="DU1067" s="325"/>
      <c r="DV1067" s="325"/>
      <c r="DW1067" s="325"/>
      <c r="DX1067" s="325"/>
      <c r="DY1067" s="529"/>
      <c r="DZ1067" s="33"/>
      <c r="EA1067" s="33"/>
      <c r="EE1067" s="66"/>
      <c r="EF1067" s="66"/>
      <c r="EG1067" s="66"/>
      <c r="EH1067" s="66"/>
      <c r="EI1067" s="66"/>
      <c r="EJ1067" s="66"/>
      <c r="EK1067" s="66"/>
      <c r="EL1067" s="66"/>
      <c r="EM1067" s="66"/>
      <c r="EN1067" s="66"/>
      <c r="EO1067" s="66"/>
      <c r="EP1067" s="66"/>
      <c r="EQ1067" s="66"/>
      <c r="ER1067" s="66"/>
      <c r="ES1067" s="66"/>
      <c r="ET1067" s="66"/>
      <c r="EU1067" s="66"/>
      <c r="EV1067" s="66"/>
      <c r="EW1067" s="66"/>
      <c r="EX1067" s="66"/>
      <c r="EY1067" s="66"/>
      <c r="EZ1067" s="66"/>
      <c r="FA1067" s="66"/>
      <c r="FB1067" s="66"/>
      <c r="FC1067" s="66"/>
      <c r="FD1067" s="66"/>
      <c r="FE1067" s="66"/>
      <c r="FF1067" s="66"/>
      <c r="FG1067" s="66"/>
      <c r="FH1067" s="66"/>
      <c r="FI1067" s="66"/>
      <c r="FJ1067" s="66"/>
      <c r="FK1067" s="66"/>
      <c r="FL1067" s="66"/>
      <c r="FM1067" s="66"/>
      <c r="FN1067" s="66"/>
      <c r="FO1067" s="66"/>
      <c r="FP1067" s="66"/>
      <c r="FQ1067" s="66"/>
      <c r="FR1067" s="66"/>
      <c r="FS1067" s="66"/>
      <c r="FT1067" s="66"/>
      <c r="FU1067" s="66"/>
      <c r="FV1067" s="66"/>
      <c r="FW1067" s="66"/>
      <c r="FX1067" s="66"/>
      <c r="FY1067" s="66"/>
      <c r="FZ1067" s="66"/>
      <c r="GA1067" s="66"/>
      <c r="GB1067" s="66"/>
      <c r="GC1067" s="66"/>
      <c r="GD1067" s="66"/>
      <c r="GE1067" s="66"/>
      <c r="GF1067" s="66"/>
      <c r="GG1067" s="66"/>
      <c r="GH1067" s="66"/>
      <c r="GI1067" s="66"/>
      <c r="GJ1067" s="66"/>
      <c r="GK1067" s="66"/>
      <c r="GL1067" s="66"/>
      <c r="GM1067" s="66"/>
      <c r="GN1067" s="211"/>
    </row>
    <row r="1068" spans="3:196" ht="26.1" customHeight="1" x14ac:dyDescent="0.4">
      <c r="D1068" s="35"/>
      <c r="E1068" s="121"/>
      <c r="F1068" s="121"/>
      <c r="G1068" s="121"/>
      <c r="H1068" s="66"/>
      <c r="I1068" s="66"/>
      <c r="J1068" s="66"/>
      <c r="K1068" s="66"/>
      <c r="L1068" s="66"/>
      <c r="M1068" s="66"/>
      <c r="N1068" s="66"/>
      <c r="O1068" s="66"/>
      <c r="P1068" s="66"/>
      <c r="Q1068" s="66"/>
      <c r="R1068" s="121"/>
      <c r="S1068" s="121"/>
      <c r="T1068" s="35"/>
      <c r="U1068" s="66"/>
      <c r="V1068" s="66"/>
      <c r="W1068" s="66"/>
      <c r="X1068" s="66"/>
      <c r="Y1068" s="66"/>
      <c r="Z1068" s="66"/>
      <c r="AA1068" s="66"/>
      <c r="AB1068" s="66"/>
      <c r="AC1068" s="66"/>
      <c r="AD1068" s="66"/>
      <c r="AE1068" s="121"/>
      <c r="AF1068" s="121"/>
      <c r="AG1068" s="35"/>
      <c r="AH1068" s="66"/>
      <c r="AI1068" s="66"/>
      <c r="AJ1068" s="66"/>
      <c r="AK1068" s="66"/>
      <c r="AL1068" s="66"/>
      <c r="AM1068" s="66"/>
      <c r="AN1068" s="66"/>
      <c r="AO1068" s="66"/>
      <c r="AP1068" s="66"/>
      <c r="AQ1068" s="66"/>
      <c r="AR1068" s="121"/>
      <c r="AS1068" s="121"/>
      <c r="AT1068" s="35"/>
      <c r="AU1068" s="66"/>
      <c r="AV1068" s="66"/>
      <c r="AW1068" s="66"/>
      <c r="AX1068" s="66"/>
      <c r="AY1068" s="66"/>
      <c r="AZ1068" s="66"/>
      <c r="BA1068" s="66"/>
      <c r="BB1068" s="66"/>
      <c r="BC1068" s="66"/>
      <c r="BD1068" s="66"/>
      <c r="BE1068" s="121"/>
      <c r="BF1068" s="121"/>
      <c r="BG1068" s="121"/>
      <c r="BH1068" s="121"/>
      <c r="BI1068" s="121"/>
      <c r="BJ1068" s="121"/>
      <c r="BR1068" s="530"/>
      <c r="BS1068" s="325"/>
      <c r="BT1068" s="325"/>
      <c r="BU1068" s="325"/>
      <c r="BV1068" s="325"/>
      <c r="BW1068" s="325"/>
      <c r="BX1068" s="325"/>
      <c r="BY1068" s="325"/>
      <c r="BZ1068" s="325"/>
      <c r="CA1068" s="325"/>
      <c r="CB1068" s="325"/>
      <c r="CC1068" s="325"/>
      <c r="CD1068" s="325"/>
      <c r="CE1068" s="325"/>
      <c r="CF1068" s="325"/>
      <c r="CG1068" s="325"/>
      <c r="CH1068" s="325"/>
      <c r="CI1068" s="325"/>
      <c r="CJ1068" s="325"/>
      <c r="CK1068" s="325"/>
      <c r="CL1068" s="325"/>
      <c r="CM1068" s="325"/>
      <c r="CN1068" s="325"/>
      <c r="CO1068" s="325"/>
      <c r="CP1068" s="326"/>
      <c r="CQ1068" s="327"/>
      <c r="CR1068" s="327"/>
      <c r="CS1068" s="327"/>
      <c r="CT1068" s="327"/>
      <c r="CU1068" s="327"/>
      <c r="CV1068" s="327"/>
      <c r="CW1068" s="327"/>
      <c r="CX1068" s="327"/>
      <c r="CY1068" s="328"/>
      <c r="CZ1068" s="526"/>
      <c r="DA1068" s="527"/>
      <c r="DB1068" s="527"/>
      <c r="DC1068" s="527"/>
      <c r="DD1068" s="527"/>
      <c r="DE1068" s="527"/>
      <c r="DF1068" s="527"/>
      <c r="DG1068" s="527"/>
      <c r="DH1068" s="527"/>
      <c r="DI1068" s="528"/>
      <c r="DJ1068" s="325"/>
      <c r="DK1068" s="325"/>
      <c r="DL1068" s="325"/>
      <c r="DM1068" s="325"/>
      <c r="DN1068" s="325"/>
      <c r="DO1068" s="325"/>
      <c r="DP1068" s="325"/>
      <c r="DQ1068" s="325"/>
      <c r="DR1068" s="325"/>
      <c r="DS1068" s="325"/>
      <c r="DT1068" s="325"/>
      <c r="DU1068" s="325"/>
      <c r="DV1068" s="325"/>
      <c r="DW1068" s="325"/>
      <c r="DX1068" s="325"/>
      <c r="DY1068" s="529"/>
      <c r="DZ1068" s="33"/>
      <c r="EA1068" s="33"/>
      <c r="EE1068" s="66"/>
      <c r="EF1068" s="66"/>
      <c r="EG1068" s="66"/>
      <c r="EH1068" s="66"/>
      <c r="EI1068" s="66"/>
      <c r="EJ1068" s="66"/>
      <c r="EK1068" s="66"/>
      <c r="EL1068" s="66"/>
      <c r="EM1068" s="66"/>
      <c r="EN1068" s="66"/>
      <c r="EO1068" s="66"/>
      <c r="EP1068" s="66"/>
      <c r="EQ1068" s="66"/>
      <c r="ER1068" s="66"/>
      <c r="ES1068" s="66"/>
      <c r="ET1068" s="66"/>
      <c r="EU1068" s="66"/>
      <c r="EV1068" s="66"/>
      <c r="EW1068" s="66"/>
      <c r="EX1068" s="66"/>
      <c r="EY1068" s="66"/>
      <c r="EZ1068" s="66"/>
      <c r="FA1068" s="66"/>
      <c r="FB1068" s="66"/>
      <c r="FC1068" s="66"/>
      <c r="FD1068" s="66"/>
      <c r="FE1068" s="66"/>
      <c r="FF1068" s="66"/>
      <c r="FG1068" s="66"/>
      <c r="FH1068" s="66"/>
      <c r="FI1068" s="66"/>
      <c r="FJ1068" s="66"/>
      <c r="FK1068" s="66"/>
      <c r="FL1068" s="66"/>
      <c r="FM1068" s="66"/>
      <c r="FN1068" s="66"/>
      <c r="FO1068" s="66"/>
      <c r="FP1068" s="66"/>
      <c r="FQ1068" s="66"/>
      <c r="FR1068" s="66"/>
      <c r="FS1068" s="66"/>
      <c r="FT1068" s="66"/>
      <c r="FU1068" s="66"/>
      <c r="FV1068" s="66"/>
      <c r="FW1068" s="66"/>
      <c r="FX1068" s="66"/>
      <c r="FY1068" s="66"/>
      <c r="FZ1068" s="66"/>
      <c r="GA1068" s="66"/>
      <c r="GB1068" s="66"/>
      <c r="GC1068" s="66"/>
      <c r="GD1068" s="66"/>
      <c r="GE1068" s="66"/>
      <c r="GF1068" s="66"/>
      <c r="GG1068" s="66"/>
      <c r="GH1068" s="66"/>
      <c r="GI1068" s="66"/>
      <c r="GJ1068" s="66"/>
      <c r="GK1068" s="66"/>
      <c r="GL1068" s="66"/>
      <c r="GM1068" s="66"/>
      <c r="GN1068" s="211"/>
    </row>
    <row r="1069" spans="3:196" ht="26.1" customHeight="1" x14ac:dyDescent="0.4">
      <c r="D1069" s="35"/>
      <c r="E1069" s="121"/>
      <c r="F1069" s="121"/>
      <c r="G1069" s="121"/>
      <c r="H1069" s="66"/>
      <c r="I1069" s="66"/>
      <c r="J1069" s="66"/>
      <c r="K1069" s="66"/>
      <c r="L1069" s="66"/>
      <c r="M1069" s="66"/>
      <c r="N1069" s="66"/>
      <c r="O1069" s="66"/>
      <c r="P1069" s="66"/>
      <c r="Q1069" s="66"/>
      <c r="R1069" s="121"/>
      <c r="S1069" s="121"/>
      <c r="T1069" s="35"/>
      <c r="U1069" s="66"/>
      <c r="V1069" s="66"/>
      <c r="W1069" s="66"/>
      <c r="X1069" s="66"/>
      <c r="Y1069" s="66"/>
      <c r="Z1069" s="66"/>
      <c r="AA1069" s="66"/>
      <c r="AB1069" s="66"/>
      <c r="AC1069" s="66"/>
      <c r="AD1069" s="66"/>
      <c r="AE1069" s="121"/>
      <c r="AF1069" s="121"/>
      <c r="AG1069" s="35"/>
      <c r="AH1069" s="66"/>
      <c r="AI1069" s="66"/>
      <c r="AJ1069" s="66"/>
      <c r="AK1069" s="66"/>
      <c r="AL1069" s="66"/>
      <c r="AM1069" s="66"/>
      <c r="AN1069" s="66"/>
      <c r="AO1069" s="66"/>
      <c r="AP1069" s="66"/>
      <c r="AQ1069" s="66"/>
      <c r="AR1069" s="121"/>
      <c r="AS1069" s="121"/>
      <c r="AT1069" s="35"/>
      <c r="AU1069" s="66"/>
      <c r="AV1069" s="66"/>
      <c r="AW1069" s="66"/>
      <c r="AX1069" s="66"/>
      <c r="AY1069" s="66"/>
      <c r="AZ1069" s="66"/>
      <c r="BA1069" s="66"/>
      <c r="BB1069" s="66"/>
      <c r="BC1069" s="66"/>
      <c r="BD1069" s="66"/>
      <c r="BE1069" s="121"/>
      <c r="BF1069" s="121"/>
      <c r="BG1069" s="121"/>
      <c r="BH1069" s="121"/>
      <c r="BI1069" s="121"/>
      <c r="BJ1069" s="121"/>
      <c r="BR1069" s="530"/>
      <c r="BS1069" s="325"/>
      <c r="BT1069" s="325"/>
      <c r="BU1069" s="325"/>
      <c r="BV1069" s="325"/>
      <c r="BW1069" s="325"/>
      <c r="BX1069" s="325"/>
      <c r="BY1069" s="325"/>
      <c r="BZ1069" s="325"/>
      <c r="CA1069" s="325"/>
      <c r="CB1069" s="325"/>
      <c r="CC1069" s="325"/>
      <c r="CD1069" s="325"/>
      <c r="CE1069" s="325"/>
      <c r="CF1069" s="325"/>
      <c r="CG1069" s="325"/>
      <c r="CH1069" s="325"/>
      <c r="CI1069" s="325"/>
      <c r="CJ1069" s="325"/>
      <c r="CK1069" s="325"/>
      <c r="CL1069" s="325"/>
      <c r="CM1069" s="325"/>
      <c r="CN1069" s="325"/>
      <c r="CO1069" s="325"/>
      <c r="CP1069" s="326"/>
      <c r="CQ1069" s="327"/>
      <c r="CR1069" s="327"/>
      <c r="CS1069" s="327"/>
      <c r="CT1069" s="327"/>
      <c r="CU1069" s="327"/>
      <c r="CV1069" s="327"/>
      <c r="CW1069" s="327"/>
      <c r="CX1069" s="327"/>
      <c r="CY1069" s="328"/>
      <c r="CZ1069" s="526"/>
      <c r="DA1069" s="527"/>
      <c r="DB1069" s="527"/>
      <c r="DC1069" s="527"/>
      <c r="DD1069" s="527"/>
      <c r="DE1069" s="527"/>
      <c r="DF1069" s="527"/>
      <c r="DG1069" s="527"/>
      <c r="DH1069" s="527"/>
      <c r="DI1069" s="528"/>
      <c r="DJ1069" s="325"/>
      <c r="DK1069" s="325"/>
      <c r="DL1069" s="325"/>
      <c r="DM1069" s="325"/>
      <c r="DN1069" s="325"/>
      <c r="DO1069" s="325"/>
      <c r="DP1069" s="325"/>
      <c r="DQ1069" s="325"/>
      <c r="DR1069" s="325"/>
      <c r="DS1069" s="325"/>
      <c r="DT1069" s="325"/>
      <c r="DU1069" s="325"/>
      <c r="DV1069" s="325"/>
      <c r="DW1069" s="325"/>
      <c r="DX1069" s="325"/>
      <c r="DY1069" s="529"/>
      <c r="DZ1069" s="33"/>
      <c r="EA1069" s="33"/>
      <c r="EE1069" s="66"/>
      <c r="EF1069" s="66"/>
      <c r="EG1069" s="66"/>
      <c r="EH1069" s="66"/>
      <c r="EI1069" s="66"/>
      <c r="EJ1069" s="66"/>
      <c r="EK1069" s="66"/>
      <c r="EL1069" s="66"/>
      <c r="EM1069" s="66"/>
      <c r="EN1069" s="66"/>
      <c r="EO1069" s="66"/>
      <c r="EP1069" s="66"/>
      <c r="EQ1069" s="66"/>
      <c r="ER1069" s="66"/>
      <c r="ES1069" s="66"/>
      <c r="ET1069" s="66"/>
      <c r="EU1069" s="66"/>
      <c r="EV1069" s="66"/>
      <c r="EW1069" s="66"/>
      <c r="EX1069" s="66"/>
      <c r="EY1069" s="66"/>
      <c r="EZ1069" s="66"/>
      <c r="FA1069" s="66"/>
      <c r="FB1069" s="66"/>
      <c r="FC1069" s="66"/>
      <c r="FD1069" s="66"/>
      <c r="FE1069" s="66"/>
      <c r="FF1069" s="66"/>
      <c r="FG1069" s="66"/>
      <c r="FH1069" s="66"/>
      <c r="FI1069" s="66"/>
      <c r="FJ1069" s="66"/>
      <c r="FK1069" s="66"/>
      <c r="FL1069" s="66"/>
      <c r="FM1069" s="66"/>
      <c r="FN1069" s="66"/>
      <c r="FO1069" s="66"/>
      <c r="FP1069" s="66"/>
      <c r="FQ1069" s="66"/>
      <c r="FR1069" s="66"/>
      <c r="FS1069" s="66"/>
      <c r="FT1069" s="66"/>
      <c r="FU1069" s="66"/>
      <c r="FV1069" s="66"/>
      <c r="FW1069" s="66"/>
      <c r="FX1069" s="66"/>
      <c r="FY1069" s="66"/>
      <c r="FZ1069" s="66"/>
      <c r="GA1069" s="66"/>
      <c r="GB1069" s="66"/>
      <c r="GC1069" s="66"/>
      <c r="GD1069" s="66"/>
      <c r="GE1069" s="66"/>
      <c r="GF1069" s="66"/>
      <c r="GG1069" s="66"/>
      <c r="GH1069" s="66"/>
      <c r="GI1069" s="66"/>
      <c r="GJ1069" s="66"/>
      <c r="GK1069" s="66"/>
      <c r="GL1069" s="66"/>
      <c r="GM1069" s="66"/>
      <c r="GN1069" s="211"/>
    </row>
    <row r="1070" spans="3:196" ht="26.1" customHeight="1" x14ac:dyDescent="0.4">
      <c r="D1070" s="35"/>
      <c r="E1070" s="121"/>
      <c r="F1070" s="121"/>
      <c r="G1070" s="121"/>
      <c r="H1070" s="66"/>
      <c r="I1070" s="66"/>
      <c r="J1070" s="66"/>
      <c r="K1070" s="66"/>
      <c r="L1070" s="66"/>
      <c r="M1070" s="66"/>
      <c r="N1070" s="66"/>
      <c r="O1070" s="66"/>
      <c r="P1070" s="66"/>
      <c r="Q1070" s="66"/>
      <c r="R1070" s="121"/>
      <c r="S1070" s="121"/>
      <c r="T1070" s="35"/>
      <c r="U1070" s="66"/>
      <c r="V1070" s="66"/>
      <c r="W1070" s="66"/>
      <c r="X1070" s="66"/>
      <c r="Y1070" s="66"/>
      <c r="Z1070" s="66"/>
      <c r="AA1070" s="66"/>
      <c r="AB1070" s="66"/>
      <c r="AC1070" s="66"/>
      <c r="AD1070" s="66"/>
      <c r="AE1070" s="121"/>
      <c r="AF1070" s="121"/>
      <c r="AG1070" s="35"/>
      <c r="AH1070" s="66"/>
      <c r="AI1070" s="66"/>
      <c r="AJ1070" s="66"/>
      <c r="AK1070" s="66"/>
      <c r="AL1070" s="66"/>
      <c r="AM1070" s="66"/>
      <c r="AN1070" s="66"/>
      <c r="AO1070" s="66"/>
      <c r="AP1070" s="66"/>
      <c r="AQ1070" s="66"/>
      <c r="AR1070" s="121"/>
      <c r="AS1070" s="121"/>
      <c r="AT1070" s="35"/>
      <c r="AU1070" s="66"/>
      <c r="AV1070" s="66"/>
      <c r="AW1070" s="66"/>
      <c r="AX1070" s="66"/>
      <c r="AY1070" s="66"/>
      <c r="AZ1070" s="66"/>
      <c r="BA1070" s="66"/>
      <c r="BB1070" s="66"/>
      <c r="BC1070" s="66"/>
      <c r="BD1070" s="66"/>
      <c r="BE1070" s="121"/>
      <c r="BF1070" s="121"/>
      <c r="BG1070" s="121"/>
      <c r="BH1070" s="121"/>
      <c r="BI1070" s="121"/>
      <c r="BJ1070" s="121"/>
      <c r="BR1070" s="530"/>
      <c r="BS1070" s="325"/>
      <c r="BT1070" s="325"/>
      <c r="BU1070" s="325"/>
      <c r="BV1070" s="325"/>
      <c r="BW1070" s="325"/>
      <c r="BX1070" s="325"/>
      <c r="BY1070" s="325"/>
      <c r="BZ1070" s="325"/>
      <c r="CA1070" s="325"/>
      <c r="CB1070" s="325"/>
      <c r="CC1070" s="325"/>
      <c r="CD1070" s="325"/>
      <c r="CE1070" s="325"/>
      <c r="CF1070" s="325"/>
      <c r="CG1070" s="325"/>
      <c r="CH1070" s="325"/>
      <c r="CI1070" s="325"/>
      <c r="CJ1070" s="325"/>
      <c r="CK1070" s="325"/>
      <c r="CL1070" s="325"/>
      <c r="CM1070" s="325"/>
      <c r="CN1070" s="325"/>
      <c r="CO1070" s="325"/>
      <c r="CP1070" s="326"/>
      <c r="CQ1070" s="327"/>
      <c r="CR1070" s="327"/>
      <c r="CS1070" s="327"/>
      <c r="CT1070" s="327"/>
      <c r="CU1070" s="327"/>
      <c r="CV1070" s="327"/>
      <c r="CW1070" s="327"/>
      <c r="CX1070" s="327"/>
      <c r="CY1070" s="328"/>
      <c r="CZ1070" s="526"/>
      <c r="DA1070" s="527"/>
      <c r="DB1070" s="527"/>
      <c r="DC1070" s="527"/>
      <c r="DD1070" s="527"/>
      <c r="DE1070" s="527"/>
      <c r="DF1070" s="527"/>
      <c r="DG1070" s="527"/>
      <c r="DH1070" s="527"/>
      <c r="DI1070" s="528"/>
      <c r="DJ1070" s="325"/>
      <c r="DK1070" s="325"/>
      <c r="DL1070" s="325"/>
      <c r="DM1070" s="325"/>
      <c r="DN1070" s="325"/>
      <c r="DO1070" s="325"/>
      <c r="DP1070" s="325"/>
      <c r="DQ1070" s="325"/>
      <c r="DR1070" s="325"/>
      <c r="DS1070" s="325"/>
      <c r="DT1070" s="325"/>
      <c r="DU1070" s="325"/>
      <c r="DV1070" s="325"/>
      <c r="DW1070" s="325"/>
      <c r="DX1070" s="325"/>
      <c r="DY1070" s="529"/>
      <c r="DZ1070" s="33"/>
      <c r="EA1070" s="33"/>
      <c r="EE1070" s="66"/>
      <c r="EF1070" s="66"/>
      <c r="EG1070" s="66"/>
      <c r="EH1070" s="66"/>
      <c r="EI1070" s="66"/>
      <c r="EJ1070" s="66"/>
      <c r="EK1070" s="66"/>
      <c r="EL1070" s="66"/>
      <c r="EM1070" s="66"/>
      <c r="EN1070" s="66"/>
      <c r="EO1070" s="66"/>
      <c r="EP1070" s="66"/>
      <c r="EQ1070" s="66"/>
      <c r="ER1070" s="66"/>
      <c r="ES1070" s="66"/>
      <c r="ET1070" s="66"/>
      <c r="EU1070" s="66"/>
      <c r="EV1070" s="66"/>
      <c r="EW1070" s="66"/>
      <c r="EX1070" s="66"/>
      <c r="EY1070" s="66"/>
      <c r="EZ1070" s="66"/>
      <c r="FA1070" s="66"/>
      <c r="FB1070" s="66"/>
      <c r="FC1070" s="66"/>
      <c r="FD1070" s="66"/>
      <c r="FE1070" s="66"/>
      <c r="FF1070" s="66"/>
      <c r="FG1070" s="66"/>
      <c r="FH1070" s="66"/>
      <c r="FI1070" s="66"/>
      <c r="FJ1070" s="66"/>
      <c r="FK1070" s="66"/>
      <c r="FL1070" s="66"/>
      <c r="FM1070" s="66"/>
      <c r="FN1070" s="66"/>
      <c r="FO1070" s="66"/>
      <c r="FP1070" s="66"/>
      <c r="FQ1070" s="66"/>
      <c r="FR1070" s="66"/>
      <c r="FS1070" s="66"/>
      <c r="FT1070" s="66"/>
      <c r="FU1070" s="66"/>
      <c r="FV1070" s="66"/>
      <c r="FW1070" s="66"/>
      <c r="FX1070" s="66"/>
      <c r="FY1070" s="66"/>
      <c r="FZ1070" s="66"/>
      <c r="GA1070" s="66"/>
      <c r="GB1070" s="66"/>
      <c r="GC1070" s="66"/>
      <c r="GD1070" s="66"/>
      <c r="GE1070" s="66"/>
      <c r="GF1070" s="66"/>
      <c r="GG1070" s="66"/>
      <c r="GH1070" s="66"/>
      <c r="GI1070" s="66"/>
      <c r="GJ1070" s="66"/>
      <c r="GK1070" s="66"/>
      <c r="GL1070" s="66"/>
      <c r="GM1070" s="66"/>
      <c r="GN1070" s="211"/>
    </row>
    <row r="1071" spans="3:196" ht="26.1" customHeight="1" x14ac:dyDescent="0.4">
      <c r="D1071" s="35"/>
      <c r="E1071" s="121"/>
      <c r="F1071" s="121"/>
      <c r="G1071" s="121"/>
      <c r="H1071" s="121"/>
      <c r="I1071" s="121"/>
      <c r="J1071" s="121"/>
      <c r="K1071" s="121"/>
      <c r="L1071" s="121"/>
      <c r="M1071" s="121"/>
      <c r="N1071" s="121"/>
      <c r="O1071" s="121"/>
      <c r="P1071" s="121"/>
      <c r="Q1071" s="121"/>
      <c r="R1071" s="121"/>
      <c r="S1071" s="121"/>
      <c r="T1071" s="35"/>
      <c r="U1071" s="121"/>
      <c r="V1071" s="121"/>
      <c r="W1071" s="121"/>
      <c r="X1071" s="121"/>
      <c r="Y1071" s="121"/>
      <c r="Z1071" s="121"/>
      <c r="AA1071" s="121"/>
      <c r="AB1071" s="121"/>
      <c r="AC1071" s="121"/>
      <c r="AD1071" s="121"/>
      <c r="AE1071" s="121"/>
      <c r="AF1071" s="121"/>
      <c r="AG1071" s="35"/>
      <c r="AH1071" s="121"/>
      <c r="AI1071" s="121"/>
      <c r="AJ1071" s="121"/>
      <c r="AK1071" s="121"/>
      <c r="AL1071" s="121"/>
      <c r="AM1071" s="121"/>
      <c r="AN1071" s="121"/>
      <c r="AO1071" s="121"/>
      <c r="AP1071" s="121"/>
      <c r="AQ1071" s="121"/>
      <c r="AR1071" s="121"/>
      <c r="AS1071" s="121"/>
      <c r="AT1071" s="35"/>
      <c r="AU1071" s="121"/>
      <c r="AV1071" s="121"/>
      <c r="AW1071" s="121"/>
      <c r="AX1071" s="121"/>
      <c r="AY1071" s="121"/>
      <c r="AZ1071" s="121"/>
      <c r="BA1071" s="121"/>
      <c r="BB1071" s="121"/>
      <c r="BC1071" s="121"/>
      <c r="BD1071" s="121"/>
      <c r="BE1071" s="121"/>
      <c r="BF1071" s="121"/>
      <c r="BG1071" s="121"/>
      <c r="BH1071" s="121"/>
      <c r="BI1071" s="121"/>
      <c r="BJ1071" s="121"/>
      <c r="BR1071" s="530"/>
      <c r="BS1071" s="325"/>
      <c r="BT1071" s="325"/>
      <c r="BU1071" s="325"/>
      <c r="BV1071" s="325"/>
      <c r="BW1071" s="325"/>
      <c r="BX1071" s="325"/>
      <c r="BY1071" s="325"/>
      <c r="BZ1071" s="325"/>
      <c r="CA1071" s="325"/>
      <c r="CB1071" s="325"/>
      <c r="CC1071" s="325"/>
      <c r="CD1071" s="325"/>
      <c r="CE1071" s="325"/>
      <c r="CF1071" s="325"/>
      <c r="CG1071" s="325"/>
      <c r="CH1071" s="325"/>
      <c r="CI1071" s="325"/>
      <c r="CJ1071" s="325"/>
      <c r="CK1071" s="325"/>
      <c r="CL1071" s="325"/>
      <c r="CM1071" s="325"/>
      <c r="CN1071" s="325"/>
      <c r="CO1071" s="325"/>
      <c r="CP1071" s="326"/>
      <c r="CQ1071" s="327"/>
      <c r="CR1071" s="327"/>
      <c r="CS1071" s="327"/>
      <c r="CT1071" s="327"/>
      <c r="CU1071" s="327"/>
      <c r="CV1071" s="327"/>
      <c r="CW1071" s="327"/>
      <c r="CX1071" s="327"/>
      <c r="CY1071" s="328"/>
      <c r="CZ1071" s="526"/>
      <c r="DA1071" s="527"/>
      <c r="DB1071" s="527"/>
      <c r="DC1071" s="527"/>
      <c r="DD1071" s="527"/>
      <c r="DE1071" s="527"/>
      <c r="DF1071" s="527"/>
      <c r="DG1071" s="527"/>
      <c r="DH1071" s="527"/>
      <c r="DI1071" s="528"/>
      <c r="DJ1071" s="325"/>
      <c r="DK1071" s="325"/>
      <c r="DL1071" s="325"/>
      <c r="DM1071" s="325"/>
      <c r="DN1071" s="325"/>
      <c r="DO1071" s="325"/>
      <c r="DP1071" s="325"/>
      <c r="DQ1071" s="325"/>
      <c r="DR1071" s="325"/>
      <c r="DS1071" s="325"/>
      <c r="DT1071" s="325"/>
      <c r="DU1071" s="325"/>
      <c r="DV1071" s="325"/>
      <c r="DW1071" s="325"/>
      <c r="DX1071" s="325"/>
      <c r="DY1071" s="529"/>
      <c r="DZ1071" s="33"/>
      <c r="EA1071" s="33"/>
      <c r="EE1071" s="66"/>
      <c r="EF1071" s="66"/>
      <c r="EG1071" s="66"/>
      <c r="EH1071" s="66"/>
      <c r="EI1071" s="66"/>
      <c r="EJ1071" s="66"/>
      <c r="EK1071" s="66"/>
      <c r="EL1071" s="66"/>
      <c r="EM1071" s="66"/>
      <c r="EN1071" s="66"/>
      <c r="EO1071" s="66"/>
      <c r="EP1071" s="66"/>
      <c r="EQ1071" s="66"/>
      <c r="ER1071" s="66"/>
      <c r="ES1071" s="66"/>
      <c r="ET1071" s="66"/>
      <c r="EU1071" s="66"/>
      <c r="EV1071" s="66"/>
      <c r="EW1071" s="66"/>
      <c r="EX1071" s="66"/>
      <c r="EY1071" s="66"/>
      <c r="EZ1071" s="66"/>
      <c r="FA1071" s="66"/>
      <c r="FB1071" s="66"/>
      <c r="FC1071" s="66"/>
      <c r="FD1071" s="66"/>
      <c r="FE1071" s="66"/>
      <c r="FF1071" s="66"/>
      <c r="FG1071" s="66"/>
      <c r="FH1071" s="66"/>
      <c r="FI1071" s="66"/>
      <c r="FJ1071" s="66"/>
      <c r="FK1071" s="66"/>
      <c r="FL1071" s="66"/>
      <c r="FM1071" s="66"/>
      <c r="FN1071" s="66"/>
      <c r="FO1071" s="66"/>
      <c r="FP1071" s="66"/>
      <c r="FQ1071" s="66"/>
      <c r="FR1071" s="66"/>
      <c r="FS1071" s="66"/>
      <c r="FT1071" s="66"/>
      <c r="FU1071" s="66"/>
      <c r="FV1071" s="66"/>
      <c r="FW1071" s="66"/>
      <c r="FX1071" s="66"/>
      <c r="FY1071" s="66"/>
      <c r="FZ1071" s="66"/>
      <c r="GA1071" s="66"/>
      <c r="GB1071" s="66"/>
      <c r="GC1071" s="66"/>
      <c r="GD1071" s="66"/>
      <c r="GE1071" s="66"/>
      <c r="GF1071" s="66"/>
      <c r="GG1071" s="66"/>
      <c r="GH1071" s="66"/>
      <c r="GI1071" s="66"/>
      <c r="GJ1071" s="66"/>
      <c r="GK1071" s="66"/>
      <c r="GL1071" s="66"/>
      <c r="GM1071" s="66"/>
      <c r="GN1071" s="211"/>
    </row>
    <row r="1072" spans="3:196" ht="26.1" customHeight="1" x14ac:dyDescent="0.4">
      <c r="D1072" s="35"/>
      <c r="E1072" s="121"/>
      <c r="F1072" s="121"/>
      <c r="G1072" s="121"/>
      <c r="H1072" s="66"/>
      <c r="I1072" s="66"/>
      <c r="J1072" s="66"/>
      <c r="K1072" s="66"/>
      <c r="L1072" s="66"/>
      <c r="M1072" s="66"/>
      <c r="N1072" s="66"/>
      <c r="O1072" s="66"/>
      <c r="P1072" s="66"/>
      <c r="Q1072" s="66"/>
      <c r="R1072" s="121"/>
      <c r="S1072" s="121"/>
      <c r="T1072" s="35"/>
      <c r="U1072" s="66"/>
      <c r="V1072" s="66"/>
      <c r="W1072" s="66"/>
      <c r="X1072" s="66"/>
      <c r="Y1072" s="66"/>
      <c r="Z1072" s="66"/>
      <c r="AA1072" s="66"/>
      <c r="AB1072" s="66"/>
      <c r="AC1072" s="66"/>
      <c r="AD1072" s="66"/>
      <c r="AE1072" s="121"/>
      <c r="AF1072" s="121"/>
      <c r="AG1072" s="35"/>
      <c r="AH1072" s="66"/>
      <c r="AI1072" s="66"/>
      <c r="AJ1072" s="66"/>
      <c r="AK1072" s="66"/>
      <c r="AL1072" s="66"/>
      <c r="AM1072" s="66"/>
      <c r="AN1072" s="66"/>
      <c r="AO1072" s="66"/>
      <c r="AP1072" s="66"/>
      <c r="AQ1072" s="66"/>
      <c r="AR1072" s="121"/>
      <c r="AS1072" s="121"/>
      <c r="AT1072" s="35"/>
      <c r="AU1072" s="66"/>
      <c r="AV1072" s="66"/>
      <c r="AW1072" s="66"/>
      <c r="AX1072" s="66"/>
      <c r="AY1072" s="66"/>
      <c r="AZ1072" s="66"/>
      <c r="BA1072" s="66"/>
      <c r="BB1072" s="66"/>
      <c r="BC1072" s="66"/>
      <c r="BD1072" s="66"/>
      <c r="BE1072" s="121"/>
      <c r="BF1072" s="121"/>
      <c r="BG1072" s="121"/>
      <c r="BH1072" s="121"/>
      <c r="BI1072" s="121"/>
      <c r="BJ1072" s="121"/>
      <c r="BR1072" s="530"/>
      <c r="BS1072" s="325"/>
      <c r="BT1072" s="325"/>
      <c r="BU1072" s="325"/>
      <c r="BV1072" s="325"/>
      <c r="BW1072" s="325"/>
      <c r="BX1072" s="325"/>
      <c r="BY1072" s="325"/>
      <c r="BZ1072" s="325"/>
      <c r="CA1072" s="325"/>
      <c r="CB1072" s="325"/>
      <c r="CC1072" s="325"/>
      <c r="CD1072" s="325"/>
      <c r="CE1072" s="325"/>
      <c r="CF1072" s="325"/>
      <c r="CG1072" s="325"/>
      <c r="CH1072" s="325"/>
      <c r="CI1072" s="325"/>
      <c r="CJ1072" s="325"/>
      <c r="CK1072" s="325"/>
      <c r="CL1072" s="325"/>
      <c r="CM1072" s="325"/>
      <c r="CN1072" s="325"/>
      <c r="CO1072" s="325"/>
      <c r="CP1072" s="326"/>
      <c r="CQ1072" s="327"/>
      <c r="CR1072" s="327"/>
      <c r="CS1072" s="327"/>
      <c r="CT1072" s="327"/>
      <c r="CU1072" s="327"/>
      <c r="CV1072" s="327"/>
      <c r="CW1072" s="327"/>
      <c r="CX1072" s="327"/>
      <c r="CY1072" s="328"/>
      <c r="CZ1072" s="526"/>
      <c r="DA1072" s="527"/>
      <c r="DB1072" s="527"/>
      <c r="DC1072" s="527"/>
      <c r="DD1072" s="527"/>
      <c r="DE1072" s="527"/>
      <c r="DF1072" s="527"/>
      <c r="DG1072" s="527"/>
      <c r="DH1072" s="527"/>
      <c r="DI1072" s="528"/>
      <c r="DJ1072" s="325"/>
      <c r="DK1072" s="325"/>
      <c r="DL1072" s="325"/>
      <c r="DM1072" s="325"/>
      <c r="DN1072" s="325"/>
      <c r="DO1072" s="325"/>
      <c r="DP1072" s="325"/>
      <c r="DQ1072" s="325"/>
      <c r="DR1072" s="325"/>
      <c r="DS1072" s="325"/>
      <c r="DT1072" s="325"/>
      <c r="DU1072" s="325"/>
      <c r="DV1072" s="325"/>
      <c r="DW1072" s="325"/>
      <c r="DX1072" s="325"/>
      <c r="DY1072" s="529"/>
      <c r="DZ1072" s="33"/>
      <c r="EA1072" s="33"/>
      <c r="EE1072" s="66"/>
      <c r="EF1072" s="66"/>
      <c r="EG1072" s="66"/>
      <c r="EH1072" s="66"/>
      <c r="EI1072" s="66"/>
      <c r="EJ1072" s="66"/>
      <c r="EK1072" s="66"/>
      <c r="EL1072" s="66"/>
      <c r="EM1072" s="66"/>
      <c r="EN1072" s="66"/>
      <c r="EO1072" s="66"/>
      <c r="EP1072" s="66"/>
      <c r="EQ1072" s="66"/>
      <c r="ER1072" s="66"/>
      <c r="ES1072" s="66"/>
      <c r="ET1072" s="66"/>
      <c r="EU1072" s="66"/>
      <c r="EV1072" s="66"/>
      <c r="EW1072" s="66"/>
      <c r="EX1072" s="66"/>
      <c r="EY1072" s="66"/>
      <c r="EZ1072" s="66"/>
      <c r="FA1072" s="66"/>
      <c r="FB1072" s="66"/>
      <c r="FC1072" s="66"/>
      <c r="FD1072" s="66"/>
      <c r="FE1072" s="66"/>
      <c r="FF1072" s="66"/>
      <c r="FG1072" s="66"/>
      <c r="FH1072" s="66"/>
      <c r="FI1072" s="66"/>
      <c r="FJ1072" s="66"/>
      <c r="FK1072" s="66"/>
      <c r="FL1072" s="66"/>
      <c r="FM1072" s="66"/>
      <c r="FN1072" s="66"/>
      <c r="FO1072" s="66"/>
      <c r="FP1072" s="66"/>
      <c r="FQ1072" s="66"/>
      <c r="FR1072" s="66"/>
      <c r="FS1072" s="66"/>
      <c r="FT1072" s="66"/>
      <c r="FU1072" s="66"/>
      <c r="FV1072" s="66"/>
      <c r="FW1072" s="66"/>
      <c r="FX1072" s="66"/>
      <c r="FY1072" s="66"/>
      <c r="FZ1072" s="66"/>
      <c r="GA1072" s="66"/>
      <c r="GB1072" s="66"/>
      <c r="GC1072" s="66"/>
      <c r="GD1072" s="66"/>
      <c r="GE1072" s="66"/>
      <c r="GF1072" s="66"/>
      <c r="GG1072" s="66"/>
      <c r="GH1072" s="66"/>
      <c r="GI1072" s="66"/>
      <c r="GJ1072" s="66"/>
      <c r="GK1072" s="66"/>
      <c r="GL1072" s="66"/>
      <c r="GM1072" s="66"/>
      <c r="GN1072" s="211"/>
    </row>
    <row r="1073" spans="3:196" ht="26.1" customHeight="1" x14ac:dyDescent="0.4">
      <c r="D1073" s="35"/>
      <c r="E1073" s="121"/>
      <c r="F1073" s="121"/>
      <c r="G1073" s="121"/>
      <c r="H1073" s="66"/>
      <c r="I1073" s="66"/>
      <c r="J1073" s="66"/>
      <c r="K1073" s="66"/>
      <c r="L1073" s="66"/>
      <c r="M1073" s="66"/>
      <c r="N1073" s="66"/>
      <c r="O1073" s="66"/>
      <c r="P1073" s="66"/>
      <c r="Q1073" s="66"/>
      <c r="R1073" s="121"/>
      <c r="S1073" s="121"/>
      <c r="T1073" s="35"/>
      <c r="U1073" s="66"/>
      <c r="V1073" s="66"/>
      <c r="W1073" s="66"/>
      <c r="X1073" s="66"/>
      <c r="Y1073" s="66"/>
      <c r="Z1073" s="66"/>
      <c r="AA1073" s="66"/>
      <c r="AB1073" s="66"/>
      <c r="AC1073" s="66"/>
      <c r="AD1073" s="66"/>
      <c r="AE1073" s="121"/>
      <c r="AF1073" s="121"/>
      <c r="AG1073" s="35"/>
      <c r="AH1073" s="66"/>
      <c r="AI1073" s="66"/>
      <c r="AJ1073" s="66"/>
      <c r="AK1073" s="66"/>
      <c r="AL1073" s="66"/>
      <c r="AM1073" s="66"/>
      <c r="AN1073" s="66"/>
      <c r="AO1073" s="66"/>
      <c r="AP1073" s="66"/>
      <c r="AQ1073" s="66"/>
      <c r="AR1073" s="121"/>
      <c r="AS1073" s="121"/>
      <c r="AT1073" s="35"/>
      <c r="AU1073" s="66"/>
      <c r="AV1073" s="66"/>
      <c r="AW1073" s="66"/>
      <c r="AX1073" s="66"/>
      <c r="AY1073" s="66"/>
      <c r="AZ1073" s="66"/>
      <c r="BA1073" s="66"/>
      <c r="BB1073" s="66"/>
      <c r="BC1073" s="66"/>
      <c r="BD1073" s="66"/>
      <c r="BE1073" s="121"/>
      <c r="BF1073" s="121"/>
      <c r="BG1073" s="121"/>
      <c r="BH1073" s="121"/>
      <c r="BI1073" s="121"/>
      <c r="BJ1073" s="121"/>
      <c r="BR1073" s="530"/>
      <c r="BS1073" s="325"/>
      <c r="BT1073" s="325"/>
      <c r="BU1073" s="325"/>
      <c r="BV1073" s="325"/>
      <c r="BW1073" s="325"/>
      <c r="BX1073" s="325"/>
      <c r="BY1073" s="325"/>
      <c r="BZ1073" s="325"/>
      <c r="CA1073" s="325"/>
      <c r="CB1073" s="325"/>
      <c r="CC1073" s="325"/>
      <c r="CD1073" s="325"/>
      <c r="CE1073" s="325"/>
      <c r="CF1073" s="325"/>
      <c r="CG1073" s="325"/>
      <c r="CH1073" s="325"/>
      <c r="CI1073" s="325"/>
      <c r="CJ1073" s="325"/>
      <c r="CK1073" s="325"/>
      <c r="CL1073" s="325"/>
      <c r="CM1073" s="325"/>
      <c r="CN1073" s="325"/>
      <c r="CO1073" s="325"/>
      <c r="CP1073" s="326"/>
      <c r="CQ1073" s="327"/>
      <c r="CR1073" s="327"/>
      <c r="CS1073" s="327"/>
      <c r="CT1073" s="327"/>
      <c r="CU1073" s="327"/>
      <c r="CV1073" s="327"/>
      <c r="CW1073" s="327"/>
      <c r="CX1073" s="327"/>
      <c r="CY1073" s="328"/>
      <c r="CZ1073" s="526"/>
      <c r="DA1073" s="527"/>
      <c r="DB1073" s="527"/>
      <c r="DC1073" s="527"/>
      <c r="DD1073" s="527"/>
      <c r="DE1073" s="527"/>
      <c r="DF1073" s="527"/>
      <c r="DG1073" s="527"/>
      <c r="DH1073" s="527"/>
      <c r="DI1073" s="528"/>
      <c r="DJ1073" s="325"/>
      <c r="DK1073" s="325"/>
      <c r="DL1073" s="325"/>
      <c r="DM1073" s="325"/>
      <c r="DN1073" s="325"/>
      <c r="DO1073" s="325"/>
      <c r="DP1073" s="325"/>
      <c r="DQ1073" s="325"/>
      <c r="DR1073" s="325"/>
      <c r="DS1073" s="325"/>
      <c r="DT1073" s="325"/>
      <c r="DU1073" s="325"/>
      <c r="DV1073" s="325"/>
      <c r="DW1073" s="325"/>
      <c r="DX1073" s="325"/>
      <c r="DY1073" s="529"/>
      <c r="DZ1073" s="33"/>
      <c r="EA1073" s="33"/>
      <c r="EE1073" s="66"/>
      <c r="EF1073" s="66"/>
      <c r="EG1073" s="66"/>
      <c r="EH1073" s="66"/>
      <c r="EI1073" s="66"/>
      <c r="EJ1073" s="66"/>
      <c r="EK1073" s="66"/>
      <c r="EL1073" s="66"/>
      <c r="EM1073" s="66"/>
      <c r="EN1073" s="66"/>
      <c r="EO1073" s="66"/>
      <c r="EP1073" s="66"/>
      <c r="EQ1073" s="66"/>
      <c r="ER1073" s="66"/>
      <c r="ES1073" s="66"/>
      <c r="ET1073" s="66"/>
      <c r="EU1073" s="66"/>
      <c r="EV1073" s="66"/>
      <c r="EW1073" s="66"/>
      <c r="EX1073" s="66"/>
      <c r="EY1073" s="66"/>
      <c r="EZ1073" s="66"/>
      <c r="FA1073" s="66"/>
      <c r="FB1073" s="66"/>
      <c r="FC1073" s="66"/>
      <c r="FD1073" s="66"/>
      <c r="FE1073" s="66"/>
      <c r="FF1073" s="66"/>
      <c r="FG1073" s="66"/>
      <c r="FH1073" s="66"/>
      <c r="FI1073" s="66"/>
      <c r="FJ1073" s="66"/>
      <c r="FK1073" s="66"/>
      <c r="FL1073" s="66"/>
      <c r="FM1073" s="66"/>
      <c r="FN1073" s="66"/>
      <c r="FO1073" s="66"/>
      <c r="FP1073" s="66"/>
      <c r="FQ1073" s="66"/>
      <c r="FR1073" s="66"/>
      <c r="FS1073" s="66"/>
      <c r="FT1073" s="66"/>
      <c r="FU1073" s="66"/>
      <c r="FV1073" s="66"/>
      <c r="FW1073" s="66"/>
      <c r="FX1073" s="66"/>
      <c r="FY1073" s="66"/>
      <c r="FZ1073" s="66"/>
      <c r="GA1073" s="66"/>
      <c r="GB1073" s="66"/>
      <c r="GC1073" s="66"/>
      <c r="GD1073" s="66"/>
      <c r="GE1073" s="66"/>
      <c r="GF1073" s="66"/>
      <c r="GG1073" s="66"/>
      <c r="GH1073" s="66"/>
      <c r="GI1073" s="66"/>
      <c r="GJ1073" s="66"/>
      <c r="GK1073" s="66"/>
      <c r="GL1073" s="66"/>
      <c r="GM1073" s="66"/>
      <c r="GN1073" s="211"/>
    </row>
    <row r="1074" spans="3:196" ht="26.1" customHeight="1" x14ac:dyDescent="0.4">
      <c r="BR1074" s="530"/>
      <c r="BS1074" s="325"/>
      <c r="BT1074" s="325"/>
      <c r="BU1074" s="325"/>
      <c r="BV1074" s="325"/>
      <c r="BW1074" s="325"/>
      <c r="BX1074" s="325"/>
      <c r="BY1074" s="325"/>
      <c r="BZ1074" s="325"/>
      <c r="CA1074" s="325"/>
      <c r="CB1074" s="325"/>
      <c r="CC1074" s="325"/>
      <c r="CD1074" s="325"/>
      <c r="CE1074" s="325"/>
      <c r="CF1074" s="325"/>
      <c r="CG1074" s="325"/>
      <c r="CH1074" s="325"/>
      <c r="CI1074" s="325"/>
      <c r="CJ1074" s="325"/>
      <c r="CK1074" s="325"/>
      <c r="CL1074" s="325"/>
      <c r="CM1074" s="325"/>
      <c r="CN1074" s="325"/>
      <c r="CO1074" s="325"/>
      <c r="CP1074" s="326"/>
      <c r="CQ1074" s="327"/>
      <c r="CR1074" s="327"/>
      <c r="CS1074" s="327"/>
      <c r="CT1074" s="327"/>
      <c r="CU1074" s="327"/>
      <c r="CV1074" s="327"/>
      <c r="CW1074" s="327"/>
      <c r="CX1074" s="327"/>
      <c r="CY1074" s="328"/>
      <c r="CZ1074" s="526"/>
      <c r="DA1074" s="527"/>
      <c r="DB1074" s="527"/>
      <c r="DC1074" s="527"/>
      <c r="DD1074" s="527"/>
      <c r="DE1074" s="527"/>
      <c r="DF1074" s="527"/>
      <c r="DG1074" s="527"/>
      <c r="DH1074" s="527"/>
      <c r="DI1074" s="528"/>
      <c r="DJ1074" s="325"/>
      <c r="DK1074" s="325"/>
      <c r="DL1074" s="325"/>
      <c r="DM1074" s="325"/>
      <c r="DN1074" s="325"/>
      <c r="DO1074" s="325"/>
      <c r="DP1074" s="325"/>
      <c r="DQ1074" s="325"/>
      <c r="DR1074" s="325"/>
      <c r="DS1074" s="325"/>
      <c r="DT1074" s="325"/>
      <c r="DU1074" s="325"/>
      <c r="DV1074" s="325"/>
      <c r="DW1074" s="325"/>
      <c r="DX1074" s="325"/>
      <c r="DY1074" s="529"/>
      <c r="DZ1074" s="33"/>
      <c r="EA1074" s="33"/>
      <c r="EE1074" s="66"/>
      <c r="EF1074" s="66"/>
      <c r="EG1074" s="66"/>
      <c r="EH1074" s="66"/>
      <c r="EI1074" s="66"/>
      <c r="EJ1074" s="66"/>
      <c r="EK1074" s="66"/>
      <c r="EL1074" s="66"/>
      <c r="EM1074" s="66"/>
      <c r="EN1074" s="66"/>
      <c r="EO1074" s="66"/>
      <c r="EP1074" s="66"/>
      <c r="EQ1074" s="66"/>
      <c r="ER1074" s="66"/>
      <c r="ES1074" s="66"/>
      <c r="ET1074" s="66"/>
      <c r="EU1074" s="66"/>
      <c r="EV1074" s="66"/>
      <c r="EW1074" s="66"/>
      <c r="EX1074" s="66"/>
      <c r="EY1074" s="66"/>
      <c r="EZ1074" s="66"/>
      <c r="FA1074" s="66"/>
      <c r="FB1074" s="66"/>
      <c r="FC1074" s="66"/>
      <c r="FD1074" s="66"/>
      <c r="FE1074" s="66"/>
      <c r="FF1074" s="66"/>
      <c r="FG1074" s="66"/>
      <c r="FH1074" s="66"/>
      <c r="FI1074" s="66"/>
      <c r="FJ1074" s="66"/>
      <c r="FK1074" s="66"/>
      <c r="FL1074" s="66"/>
      <c r="FM1074" s="66"/>
      <c r="FN1074" s="66"/>
      <c r="FO1074" s="66"/>
      <c r="FP1074" s="66"/>
      <c r="FQ1074" s="66"/>
      <c r="FR1074" s="66"/>
      <c r="FS1074" s="66"/>
      <c r="FT1074" s="66"/>
      <c r="FU1074" s="66"/>
      <c r="FV1074" s="66"/>
      <c r="FW1074" s="66"/>
      <c r="FX1074" s="66"/>
      <c r="FY1074" s="66"/>
      <c r="FZ1074" s="66"/>
      <c r="GA1074" s="66"/>
      <c r="GB1074" s="66"/>
      <c r="GC1074" s="66"/>
      <c r="GD1074" s="66"/>
      <c r="GE1074" s="66"/>
      <c r="GF1074" s="66"/>
      <c r="GG1074" s="66"/>
      <c r="GH1074" s="66"/>
      <c r="GI1074" s="66"/>
      <c r="GJ1074" s="66"/>
      <c r="GK1074" s="66"/>
      <c r="GL1074" s="66"/>
      <c r="GM1074" s="66"/>
      <c r="GN1074" s="211"/>
    </row>
    <row r="1075" spans="3:196" ht="26.1" customHeight="1" x14ac:dyDescent="0.4">
      <c r="C1075" s="35"/>
      <c r="D1075" s="66"/>
      <c r="E1075" s="66"/>
      <c r="F1075" s="66"/>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35"/>
      <c r="BR1075" s="530"/>
      <c r="BS1075" s="325"/>
      <c r="BT1075" s="325"/>
      <c r="BU1075" s="325"/>
      <c r="BV1075" s="325"/>
      <c r="BW1075" s="325"/>
      <c r="BX1075" s="325"/>
      <c r="BY1075" s="325"/>
      <c r="BZ1075" s="325"/>
      <c r="CA1075" s="325"/>
      <c r="CB1075" s="325"/>
      <c r="CC1075" s="325"/>
      <c r="CD1075" s="325"/>
      <c r="CE1075" s="325"/>
      <c r="CF1075" s="325"/>
      <c r="CG1075" s="325"/>
      <c r="CH1075" s="325"/>
      <c r="CI1075" s="325"/>
      <c r="CJ1075" s="325"/>
      <c r="CK1075" s="325"/>
      <c r="CL1075" s="325"/>
      <c r="CM1075" s="325"/>
      <c r="CN1075" s="325"/>
      <c r="CO1075" s="325"/>
      <c r="CP1075" s="326"/>
      <c r="CQ1075" s="327"/>
      <c r="CR1075" s="327"/>
      <c r="CS1075" s="327"/>
      <c r="CT1075" s="327"/>
      <c r="CU1075" s="327"/>
      <c r="CV1075" s="327"/>
      <c r="CW1075" s="327"/>
      <c r="CX1075" s="327"/>
      <c r="CY1075" s="328"/>
      <c r="CZ1075" s="526"/>
      <c r="DA1075" s="527"/>
      <c r="DB1075" s="527"/>
      <c r="DC1075" s="527"/>
      <c r="DD1075" s="527"/>
      <c r="DE1075" s="527"/>
      <c r="DF1075" s="527"/>
      <c r="DG1075" s="527"/>
      <c r="DH1075" s="527"/>
      <c r="DI1075" s="528"/>
      <c r="DJ1075" s="325"/>
      <c r="DK1075" s="325"/>
      <c r="DL1075" s="325"/>
      <c r="DM1075" s="325"/>
      <c r="DN1075" s="325"/>
      <c r="DO1075" s="325"/>
      <c r="DP1075" s="325"/>
      <c r="DQ1075" s="325"/>
      <c r="DR1075" s="325"/>
      <c r="DS1075" s="325"/>
      <c r="DT1075" s="325"/>
      <c r="DU1075" s="325"/>
      <c r="DV1075" s="325"/>
      <c r="DW1075" s="325"/>
      <c r="DX1075" s="325"/>
      <c r="DY1075" s="529"/>
      <c r="DZ1075" s="33"/>
      <c r="EA1075" s="33"/>
      <c r="EE1075" s="66"/>
      <c r="EF1075" s="66"/>
      <c r="EG1075" s="66"/>
      <c r="EH1075" s="66"/>
      <c r="EI1075" s="66"/>
      <c r="EJ1075" s="66"/>
      <c r="EK1075" s="66"/>
      <c r="EL1075" s="66"/>
      <c r="EM1075" s="66"/>
      <c r="EN1075" s="66"/>
      <c r="EO1075" s="66"/>
      <c r="EP1075" s="66"/>
      <c r="EQ1075" s="66"/>
      <c r="ER1075" s="66"/>
      <c r="ES1075" s="66"/>
      <c r="ET1075" s="66"/>
      <c r="EU1075" s="66"/>
      <c r="EV1075" s="66"/>
      <c r="EW1075" s="66"/>
      <c r="EX1075" s="66"/>
      <c r="EY1075" s="66"/>
      <c r="EZ1075" s="66"/>
      <c r="FA1075" s="66"/>
      <c r="FB1075" s="66"/>
      <c r="FC1075" s="66"/>
      <c r="FD1075" s="66"/>
      <c r="FE1075" s="66"/>
      <c r="FF1075" s="66"/>
      <c r="FG1075" s="66"/>
      <c r="FH1075" s="66"/>
      <c r="FI1075" s="66"/>
      <c r="FJ1075" s="66"/>
      <c r="FK1075" s="66"/>
      <c r="FL1075" s="66"/>
      <c r="FM1075" s="66"/>
      <c r="FN1075" s="66"/>
      <c r="FO1075" s="66"/>
      <c r="FP1075" s="66"/>
      <c r="FQ1075" s="66"/>
      <c r="FR1075" s="66"/>
      <c r="FS1075" s="66"/>
      <c r="FT1075" s="66"/>
      <c r="FU1075" s="66"/>
      <c r="FV1075" s="66"/>
      <c r="FW1075" s="66"/>
      <c r="FX1075" s="66"/>
      <c r="FY1075" s="66"/>
      <c r="FZ1075" s="66"/>
      <c r="GA1075" s="66"/>
      <c r="GB1075" s="66"/>
      <c r="GC1075" s="66"/>
      <c r="GD1075" s="66"/>
      <c r="GE1075" s="66"/>
      <c r="GF1075" s="66"/>
      <c r="GG1075" s="66"/>
      <c r="GH1075" s="66"/>
      <c r="GI1075" s="66"/>
      <c r="GJ1075" s="66"/>
      <c r="GK1075" s="66"/>
      <c r="GL1075" s="66"/>
      <c r="GM1075" s="66"/>
      <c r="GN1075" s="211"/>
    </row>
    <row r="1076" spans="3:196" ht="26.1" customHeight="1" x14ac:dyDescent="0.4">
      <c r="C1076" s="35"/>
      <c r="D1076" s="66"/>
      <c r="E1076" s="66"/>
      <c r="F1076" s="66"/>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35"/>
      <c r="BR1076" s="530"/>
      <c r="BS1076" s="325"/>
      <c r="BT1076" s="325"/>
      <c r="BU1076" s="325"/>
      <c r="BV1076" s="325"/>
      <c r="BW1076" s="325"/>
      <c r="BX1076" s="325"/>
      <c r="BY1076" s="325"/>
      <c r="BZ1076" s="325"/>
      <c r="CA1076" s="325"/>
      <c r="CB1076" s="325"/>
      <c r="CC1076" s="325"/>
      <c r="CD1076" s="325"/>
      <c r="CE1076" s="325"/>
      <c r="CF1076" s="325"/>
      <c r="CG1076" s="325"/>
      <c r="CH1076" s="325"/>
      <c r="CI1076" s="325"/>
      <c r="CJ1076" s="325"/>
      <c r="CK1076" s="325"/>
      <c r="CL1076" s="325"/>
      <c r="CM1076" s="325"/>
      <c r="CN1076" s="325"/>
      <c r="CO1076" s="325"/>
      <c r="CP1076" s="326"/>
      <c r="CQ1076" s="327"/>
      <c r="CR1076" s="327"/>
      <c r="CS1076" s="327"/>
      <c r="CT1076" s="327"/>
      <c r="CU1076" s="327"/>
      <c r="CV1076" s="327"/>
      <c r="CW1076" s="327"/>
      <c r="CX1076" s="327"/>
      <c r="CY1076" s="328"/>
      <c r="CZ1076" s="526"/>
      <c r="DA1076" s="527"/>
      <c r="DB1076" s="527"/>
      <c r="DC1076" s="527"/>
      <c r="DD1076" s="527"/>
      <c r="DE1076" s="527"/>
      <c r="DF1076" s="527"/>
      <c r="DG1076" s="527"/>
      <c r="DH1076" s="527"/>
      <c r="DI1076" s="528"/>
      <c r="DJ1076" s="325"/>
      <c r="DK1076" s="325"/>
      <c r="DL1076" s="325"/>
      <c r="DM1076" s="325"/>
      <c r="DN1076" s="325"/>
      <c r="DO1076" s="325"/>
      <c r="DP1076" s="325"/>
      <c r="DQ1076" s="325"/>
      <c r="DR1076" s="325"/>
      <c r="DS1076" s="325"/>
      <c r="DT1076" s="325"/>
      <c r="DU1076" s="325"/>
      <c r="DV1076" s="325"/>
      <c r="DW1076" s="325"/>
      <c r="DX1076" s="325"/>
      <c r="DY1076" s="529"/>
      <c r="DZ1076" s="33"/>
      <c r="EA1076" s="33"/>
      <c r="EE1076" s="66"/>
      <c r="EF1076" s="66"/>
      <c r="EG1076" s="66"/>
      <c r="EH1076" s="66"/>
      <c r="EI1076" s="66"/>
      <c r="EJ1076" s="66"/>
      <c r="EK1076" s="66"/>
      <c r="EL1076" s="66"/>
      <c r="EM1076" s="66"/>
      <c r="EN1076" s="66"/>
      <c r="EO1076" s="66"/>
      <c r="EP1076" s="66"/>
      <c r="EQ1076" s="66"/>
      <c r="ER1076" s="66"/>
      <c r="ES1076" s="66"/>
      <c r="ET1076" s="66"/>
      <c r="EU1076" s="66"/>
      <c r="EV1076" s="66"/>
      <c r="EW1076" s="66"/>
      <c r="EX1076" s="66"/>
      <c r="EY1076" s="66"/>
      <c r="EZ1076" s="66"/>
      <c r="FA1076" s="66"/>
      <c r="FB1076" s="66"/>
      <c r="FC1076" s="66"/>
      <c r="FD1076" s="66"/>
      <c r="FE1076" s="66"/>
      <c r="FF1076" s="66"/>
      <c r="FG1076" s="66"/>
      <c r="FH1076" s="66"/>
      <c r="FI1076" s="66"/>
      <c r="FJ1076" s="66"/>
      <c r="FK1076" s="66"/>
      <c r="FL1076" s="66"/>
      <c r="FM1076" s="66"/>
      <c r="FN1076" s="66"/>
      <c r="FO1076" s="66"/>
      <c r="FP1076" s="66"/>
      <c r="FQ1076" s="66"/>
      <c r="FR1076" s="66"/>
      <c r="FS1076" s="66"/>
      <c r="FT1076" s="66"/>
      <c r="FU1076" s="66"/>
      <c r="FV1076" s="66"/>
      <c r="FW1076" s="66"/>
      <c r="FX1076" s="66"/>
      <c r="FY1076" s="66"/>
      <c r="FZ1076" s="66"/>
      <c r="GA1076" s="66"/>
      <c r="GB1076" s="66"/>
      <c r="GC1076" s="66"/>
      <c r="GD1076" s="66"/>
      <c r="GE1076" s="66"/>
      <c r="GF1076" s="66"/>
      <c r="GG1076" s="66"/>
      <c r="GH1076" s="66"/>
      <c r="GI1076" s="66"/>
      <c r="GJ1076" s="66"/>
      <c r="GK1076" s="66"/>
      <c r="GL1076" s="66"/>
      <c r="GM1076" s="66"/>
      <c r="GN1076" s="211"/>
    </row>
    <row r="1077" spans="3:196" ht="26.1" customHeight="1" x14ac:dyDescent="0.4">
      <c r="C1077" s="35"/>
      <c r="D1077" s="66"/>
      <c r="E1077" s="66"/>
      <c r="F1077" s="66"/>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35"/>
      <c r="BR1077" s="530"/>
      <c r="BS1077" s="325"/>
      <c r="BT1077" s="325"/>
      <c r="BU1077" s="325"/>
      <c r="BV1077" s="325"/>
      <c r="BW1077" s="325"/>
      <c r="BX1077" s="325"/>
      <c r="BY1077" s="325"/>
      <c r="BZ1077" s="325"/>
      <c r="CA1077" s="325"/>
      <c r="CB1077" s="325"/>
      <c r="CC1077" s="325"/>
      <c r="CD1077" s="325"/>
      <c r="CE1077" s="325"/>
      <c r="CF1077" s="325"/>
      <c r="CG1077" s="325"/>
      <c r="CH1077" s="325"/>
      <c r="CI1077" s="325"/>
      <c r="CJ1077" s="325"/>
      <c r="CK1077" s="325"/>
      <c r="CL1077" s="325"/>
      <c r="CM1077" s="325"/>
      <c r="CN1077" s="325"/>
      <c r="CO1077" s="325"/>
      <c r="CP1077" s="326"/>
      <c r="CQ1077" s="327"/>
      <c r="CR1077" s="327"/>
      <c r="CS1077" s="327"/>
      <c r="CT1077" s="327"/>
      <c r="CU1077" s="327"/>
      <c r="CV1077" s="327"/>
      <c r="CW1077" s="327"/>
      <c r="CX1077" s="327"/>
      <c r="CY1077" s="328"/>
      <c r="CZ1077" s="526"/>
      <c r="DA1077" s="527"/>
      <c r="DB1077" s="527"/>
      <c r="DC1077" s="527"/>
      <c r="DD1077" s="527"/>
      <c r="DE1077" s="527"/>
      <c r="DF1077" s="527"/>
      <c r="DG1077" s="527"/>
      <c r="DH1077" s="527"/>
      <c r="DI1077" s="528"/>
      <c r="DJ1077" s="325"/>
      <c r="DK1077" s="325"/>
      <c r="DL1077" s="325"/>
      <c r="DM1077" s="325"/>
      <c r="DN1077" s="325"/>
      <c r="DO1077" s="325"/>
      <c r="DP1077" s="325"/>
      <c r="DQ1077" s="325"/>
      <c r="DR1077" s="325"/>
      <c r="DS1077" s="325"/>
      <c r="DT1077" s="325"/>
      <c r="DU1077" s="325"/>
      <c r="DV1077" s="325"/>
      <c r="DW1077" s="325"/>
      <c r="DX1077" s="325"/>
      <c r="DY1077" s="529"/>
      <c r="DZ1077" s="33"/>
      <c r="EA1077" s="33"/>
      <c r="EE1077" s="66"/>
      <c r="EF1077" s="66"/>
      <c r="EG1077" s="66"/>
      <c r="EH1077" s="66"/>
      <c r="EI1077" s="66"/>
      <c r="EJ1077" s="66"/>
      <c r="EK1077" s="66"/>
      <c r="EL1077" s="66"/>
      <c r="EM1077" s="66"/>
      <c r="EN1077" s="66"/>
      <c r="EO1077" s="66"/>
      <c r="EP1077" s="66"/>
      <c r="EQ1077" s="66"/>
      <c r="ER1077" s="66"/>
      <c r="ES1077" s="66"/>
      <c r="ET1077" s="66"/>
      <c r="EU1077" s="66"/>
      <c r="EV1077" s="66"/>
      <c r="EW1077" s="66"/>
      <c r="EX1077" s="66"/>
      <c r="EY1077" s="66"/>
      <c r="EZ1077" s="66"/>
      <c r="FA1077" s="66"/>
      <c r="FB1077" s="66"/>
      <c r="FC1077" s="66"/>
      <c r="FD1077" s="66"/>
      <c r="FE1077" s="66"/>
      <c r="FF1077" s="66"/>
      <c r="FG1077" s="66"/>
      <c r="FH1077" s="66"/>
      <c r="FI1077" s="66"/>
      <c r="FJ1077" s="66"/>
      <c r="FK1077" s="66"/>
      <c r="FL1077" s="66"/>
      <c r="FM1077" s="66"/>
      <c r="FN1077" s="66"/>
      <c r="FO1077" s="66"/>
      <c r="FP1077" s="66"/>
      <c r="FQ1077" s="66"/>
      <c r="FR1077" s="66"/>
      <c r="FS1077" s="66"/>
      <c r="FT1077" s="66"/>
      <c r="FU1077" s="66"/>
      <c r="FV1077" s="66"/>
      <c r="FW1077" s="66"/>
      <c r="FX1077" s="66"/>
      <c r="FY1077" s="66"/>
      <c r="FZ1077" s="66"/>
      <c r="GA1077" s="66"/>
      <c r="GB1077" s="66"/>
      <c r="GC1077" s="66"/>
      <c r="GD1077" s="66"/>
      <c r="GE1077" s="66"/>
      <c r="GF1077" s="66"/>
      <c r="GG1077" s="66"/>
      <c r="GH1077" s="66"/>
      <c r="GI1077" s="66"/>
      <c r="GJ1077" s="66"/>
      <c r="GK1077" s="66"/>
      <c r="GL1077" s="66"/>
      <c r="GM1077" s="66"/>
      <c r="GN1077" s="211"/>
    </row>
    <row r="1078" spans="3:196" ht="26.1" customHeight="1" x14ac:dyDescent="0.4">
      <c r="C1078" s="35"/>
      <c r="D1078" s="66"/>
      <c r="E1078" s="66"/>
      <c r="F1078" s="66"/>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35"/>
      <c r="BR1078" s="530"/>
      <c r="BS1078" s="325"/>
      <c r="BT1078" s="325"/>
      <c r="BU1078" s="325"/>
      <c r="BV1078" s="325"/>
      <c r="BW1078" s="325"/>
      <c r="BX1078" s="325"/>
      <c r="BY1078" s="325"/>
      <c r="BZ1078" s="325"/>
      <c r="CA1078" s="325"/>
      <c r="CB1078" s="325"/>
      <c r="CC1078" s="325"/>
      <c r="CD1078" s="325"/>
      <c r="CE1078" s="325"/>
      <c r="CF1078" s="325"/>
      <c r="CG1078" s="325"/>
      <c r="CH1078" s="325"/>
      <c r="CI1078" s="325"/>
      <c r="CJ1078" s="325"/>
      <c r="CK1078" s="325"/>
      <c r="CL1078" s="325"/>
      <c r="CM1078" s="325"/>
      <c r="CN1078" s="325"/>
      <c r="CO1078" s="325"/>
      <c r="CP1078" s="326"/>
      <c r="CQ1078" s="327"/>
      <c r="CR1078" s="327"/>
      <c r="CS1078" s="327"/>
      <c r="CT1078" s="327"/>
      <c r="CU1078" s="327"/>
      <c r="CV1078" s="327"/>
      <c r="CW1078" s="327"/>
      <c r="CX1078" s="327"/>
      <c r="CY1078" s="328"/>
      <c r="CZ1078" s="526"/>
      <c r="DA1078" s="527"/>
      <c r="DB1078" s="527"/>
      <c r="DC1078" s="527"/>
      <c r="DD1078" s="527"/>
      <c r="DE1078" s="527"/>
      <c r="DF1078" s="527"/>
      <c r="DG1078" s="527"/>
      <c r="DH1078" s="527"/>
      <c r="DI1078" s="528"/>
      <c r="DJ1078" s="325"/>
      <c r="DK1078" s="325"/>
      <c r="DL1078" s="325"/>
      <c r="DM1078" s="325"/>
      <c r="DN1078" s="325"/>
      <c r="DO1078" s="325"/>
      <c r="DP1078" s="325"/>
      <c r="DQ1078" s="325"/>
      <c r="DR1078" s="325"/>
      <c r="DS1078" s="325"/>
      <c r="DT1078" s="325"/>
      <c r="DU1078" s="325"/>
      <c r="DV1078" s="325"/>
      <c r="DW1078" s="325"/>
      <c r="DX1078" s="325"/>
      <c r="DY1078" s="529"/>
      <c r="DZ1078" s="33"/>
      <c r="EA1078" s="33"/>
      <c r="EE1078" s="66"/>
      <c r="EF1078" s="66"/>
      <c r="EG1078" s="66"/>
      <c r="EH1078" s="66"/>
      <c r="EI1078" s="66"/>
      <c r="EJ1078" s="66"/>
      <c r="EK1078" s="66"/>
      <c r="EL1078" s="66"/>
      <c r="EM1078" s="66"/>
      <c r="EN1078" s="66"/>
      <c r="EO1078" s="66"/>
      <c r="EP1078" s="66"/>
      <c r="EQ1078" s="66"/>
      <c r="ER1078" s="66"/>
      <c r="ES1078" s="66"/>
      <c r="ET1078" s="66"/>
      <c r="EU1078" s="66"/>
      <c r="EV1078" s="66"/>
      <c r="EW1078" s="66"/>
      <c r="EX1078" s="66"/>
      <c r="EY1078" s="66"/>
      <c r="EZ1078" s="66"/>
      <c r="FA1078" s="66"/>
      <c r="FB1078" s="66"/>
      <c r="FC1078" s="66"/>
      <c r="FD1078" s="66"/>
      <c r="FE1078" s="66"/>
      <c r="FF1078" s="66"/>
      <c r="FG1078" s="66"/>
      <c r="FH1078" s="66"/>
      <c r="FI1078" s="66"/>
      <c r="FJ1078" s="66"/>
      <c r="FK1078" s="66"/>
      <c r="FL1078" s="66"/>
      <c r="FM1078" s="66"/>
      <c r="FN1078" s="66"/>
      <c r="FO1078" s="66"/>
      <c r="FP1078" s="66"/>
      <c r="FQ1078" s="66"/>
      <c r="FR1078" s="66"/>
      <c r="FS1078" s="66"/>
      <c r="FT1078" s="66"/>
      <c r="FU1078" s="66"/>
      <c r="FV1078" s="66"/>
      <c r="FW1078" s="66"/>
      <c r="FX1078" s="66"/>
      <c r="FY1078" s="66"/>
      <c r="FZ1078" s="66"/>
      <c r="GA1078" s="66"/>
      <c r="GB1078" s="66"/>
      <c r="GC1078" s="66"/>
      <c r="GD1078" s="66"/>
      <c r="GE1078" s="66"/>
      <c r="GF1078" s="66"/>
      <c r="GG1078" s="66"/>
      <c r="GH1078" s="66"/>
      <c r="GI1078" s="66"/>
      <c r="GJ1078" s="66"/>
      <c r="GK1078" s="66"/>
      <c r="GL1078" s="66"/>
      <c r="GM1078" s="66"/>
      <c r="GN1078" s="211"/>
    </row>
    <row r="1079" spans="3:196" ht="26.1" customHeight="1" x14ac:dyDescent="0.4">
      <c r="C1079" s="35"/>
      <c r="D1079" s="66"/>
      <c r="E1079" s="66"/>
      <c r="F1079" s="66"/>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35"/>
      <c r="BR1079" s="530"/>
      <c r="BS1079" s="325"/>
      <c r="BT1079" s="325"/>
      <c r="BU1079" s="325"/>
      <c r="BV1079" s="325"/>
      <c r="BW1079" s="325"/>
      <c r="BX1079" s="325"/>
      <c r="BY1079" s="325"/>
      <c r="BZ1079" s="325"/>
      <c r="CA1079" s="325"/>
      <c r="CB1079" s="325"/>
      <c r="CC1079" s="325"/>
      <c r="CD1079" s="325"/>
      <c r="CE1079" s="325"/>
      <c r="CF1079" s="325"/>
      <c r="CG1079" s="325"/>
      <c r="CH1079" s="325"/>
      <c r="CI1079" s="325"/>
      <c r="CJ1079" s="325"/>
      <c r="CK1079" s="325"/>
      <c r="CL1079" s="325"/>
      <c r="CM1079" s="325"/>
      <c r="CN1079" s="325"/>
      <c r="CO1079" s="325"/>
      <c r="CP1079" s="326"/>
      <c r="CQ1079" s="327"/>
      <c r="CR1079" s="327"/>
      <c r="CS1079" s="327"/>
      <c r="CT1079" s="327"/>
      <c r="CU1079" s="327"/>
      <c r="CV1079" s="327"/>
      <c r="CW1079" s="327"/>
      <c r="CX1079" s="327"/>
      <c r="CY1079" s="328"/>
      <c r="CZ1079" s="526"/>
      <c r="DA1079" s="527"/>
      <c r="DB1079" s="527"/>
      <c r="DC1079" s="527"/>
      <c r="DD1079" s="527"/>
      <c r="DE1079" s="527"/>
      <c r="DF1079" s="527"/>
      <c r="DG1079" s="527"/>
      <c r="DH1079" s="527"/>
      <c r="DI1079" s="528"/>
      <c r="DJ1079" s="325"/>
      <c r="DK1079" s="325"/>
      <c r="DL1079" s="325"/>
      <c r="DM1079" s="325"/>
      <c r="DN1079" s="325"/>
      <c r="DO1079" s="325"/>
      <c r="DP1079" s="325"/>
      <c r="DQ1079" s="325"/>
      <c r="DR1079" s="325"/>
      <c r="DS1079" s="325"/>
      <c r="DT1079" s="325"/>
      <c r="DU1079" s="325"/>
      <c r="DV1079" s="325"/>
      <c r="DW1079" s="325"/>
      <c r="DX1079" s="325"/>
      <c r="DY1079" s="529"/>
      <c r="DZ1079" s="33"/>
      <c r="EA1079" s="33"/>
      <c r="EE1079" s="66"/>
      <c r="EF1079" s="66"/>
      <c r="EG1079" s="66"/>
      <c r="EH1079" s="66"/>
      <c r="EI1079" s="66"/>
      <c r="EJ1079" s="66"/>
      <c r="EK1079" s="66"/>
      <c r="EL1079" s="66"/>
      <c r="EM1079" s="66"/>
      <c r="EN1079" s="66"/>
      <c r="EO1079" s="66"/>
      <c r="EP1079" s="66"/>
      <c r="EQ1079" s="66"/>
      <c r="ER1079" s="66"/>
      <c r="ES1079" s="66"/>
      <c r="ET1079" s="66"/>
      <c r="EU1079" s="66"/>
      <c r="EV1079" s="66"/>
      <c r="EW1079" s="66"/>
      <c r="EX1079" s="66"/>
      <c r="EY1079" s="66"/>
      <c r="EZ1079" s="66"/>
      <c r="FA1079" s="66"/>
      <c r="FB1079" s="66"/>
      <c r="FC1079" s="66"/>
      <c r="FD1079" s="66"/>
      <c r="FE1079" s="66"/>
      <c r="FF1079" s="66"/>
      <c r="FG1079" s="66"/>
      <c r="FH1079" s="66"/>
      <c r="FI1079" s="66"/>
      <c r="FJ1079" s="66"/>
      <c r="FK1079" s="66"/>
      <c r="FL1079" s="66"/>
      <c r="FM1079" s="66"/>
      <c r="FN1079" s="66"/>
      <c r="FO1079" s="66"/>
      <c r="FP1079" s="66"/>
      <c r="FQ1079" s="66"/>
      <c r="FR1079" s="66"/>
      <c r="FS1079" s="66"/>
      <c r="FT1079" s="66"/>
      <c r="FU1079" s="66"/>
      <c r="FV1079" s="66"/>
      <c r="FW1079" s="66"/>
      <c r="FX1079" s="66"/>
      <c r="FY1079" s="66"/>
      <c r="FZ1079" s="66"/>
      <c r="GA1079" s="66"/>
      <c r="GB1079" s="66"/>
      <c r="GC1079" s="66"/>
      <c r="GD1079" s="66"/>
      <c r="GE1079" s="66"/>
      <c r="GF1079" s="66"/>
      <c r="GG1079" s="66"/>
      <c r="GH1079" s="66"/>
      <c r="GI1079" s="66"/>
      <c r="GJ1079" s="66"/>
      <c r="GK1079" s="66"/>
      <c r="GL1079" s="66"/>
      <c r="GM1079" s="66"/>
      <c r="GN1079" s="211"/>
    </row>
    <row r="1080" spans="3:196" ht="26.1" customHeight="1" x14ac:dyDescent="0.4">
      <c r="C1080" s="35"/>
      <c r="D1080" s="66"/>
      <c r="E1080" s="66"/>
      <c r="F1080" s="66"/>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35"/>
      <c r="BR1080" s="530"/>
      <c r="BS1080" s="325"/>
      <c r="BT1080" s="325"/>
      <c r="BU1080" s="325"/>
      <c r="BV1080" s="325"/>
      <c r="BW1080" s="325"/>
      <c r="BX1080" s="325"/>
      <c r="BY1080" s="325"/>
      <c r="BZ1080" s="325"/>
      <c r="CA1080" s="325"/>
      <c r="CB1080" s="325"/>
      <c r="CC1080" s="325"/>
      <c r="CD1080" s="325"/>
      <c r="CE1080" s="325"/>
      <c r="CF1080" s="325"/>
      <c r="CG1080" s="325"/>
      <c r="CH1080" s="325"/>
      <c r="CI1080" s="325"/>
      <c r="CJ1080" s="325"/>
      <c r="CK1080" s="325"/>
      <c r="CL1080" s="325"/>
      <c r="CM1080" s="325"/>
      <c r="CN1080" s="325"/>
      <c r="CO1080" s="325"/>
      <c r="CP1080" s="326"/>
      <c r="CQ1080" s="327"/>
      <c r="CR1080" s="327"/>
      <c r="CS1080" s="327"/>
      <c r="CT1080" s="327"/>
      <c r="CU1080" s="327"/>
      <c r="CV1080" s="327"/>
      <c r="CW1080" s="327"/>
      <c r="CX1080" s="327"/>
      <c r="CY1080" s="328"/>
      <c r="CZ1080" s="526"/>
      <c r="DA1080" s="527"/>
      <c r="DB1080" s="527"/>
      <c r="DC1080" s="527"/>
      <c r="DD1080" s="527"/>
      <c r="DE1080" s="527"/>
      <c r="DF1080" s="527"/>
      <c r="DG1080" s="527"/>
      <c r="DH1080" s="527"/>
      <c r="DI1080" s="528"/>
      <c r="DJ1080" s="325"/>
      <c r="DK1080" s="325"/>
      <c r="DL1080" s="325"/>
      <c r="DM1080" s="325"/>
      <c r="DN1080" s="325"/>
      <c r="DO1080" s="325"/>
      <c r="DP1080" s="325"/>
      <c r="DQ1080" s="325"/>
      <c r="DR1080" s="325"/>
      <c r="DS1080" s="325"/>
      <c r="DT1080" s="325"/>
      <c r="DU1080" s="325"/>
      <c r="DV1080" s="325"/>
      <c r="DW1080" s="325"/>
      <c r="DX1080" s="325"/>
      <c r="DY1080" s="529"/>
      <c r="DZ1080" s="33"/>
      <c r="EA1080" s="33"/>
      <c r="EE1080" s="66"/>
      <c r="EF1080" s="66"/>
      <c r="EG1080" s="66"/>
      <c r="EH1080" s="66"/>
      <c r="EI1080" s="66"/>
      <c r="EJ1080" s="66"/>
      <c r="EK1080" s="66"/>
      <c r="EL1080" s="66"/>
      <c r="EM1080" s="66"/>
      <c r="EN1080" s="66"/>
      <c r="EO1080" s="66"/>
      <c r="EP1080" s="66"/>
      <c r="EQ1080" s="66"/>
      <c r="ER1080" s="66"/>
      <c r="ES1080" s="66"/>
      <c r="ET1080" s="66"/>
      <c r="EU1080" s="66"/>
      <c r="EV1080" s="66"/>
      <c r="EW1080" s="66"/>
      <c r="EX1080" s="66"/>
      <c r="EY1080" s="66"/>
      <c r="EZ1080" s="66"/>
      <c r="FA1080" s="66"/>
      <c r="FB1080" s="66"/>
      <c r="FC1080" s="66"/>
      <c r="FD1080" s="66"/>
      <c r="FE1080" s="66"/>
      <c r="FF1080" s="66"/>
      <c r="FG1080" s="66"/>
      <c r="FH1080" s="66"/>
      <c r="FI1080" s="66"/>
      <c r="FJ1080" s="66"/>
      <c r="FK1080" s="66"/>
      <c r="FL1080" s="66"/>
      <c r="FM1080" s="66"/>
      <c r="FN1080" s="66"/>
      <c r="FO1080" s="66"/>
      <c r="FP1080" s="66"/>
      <c r="FQ1080" s="66"/>
      <c r="FR1080" s="66"/>
      <c r="FS1080" s="66"/>
      <c r="FT1080" s="66"/>
      <c r="FU1080" s="66"/>
      <c r="FV1080" s="66"/>
      <c r="FW1080" s="66"/>
      <c r="FX1080" s="66"/>
      <c r="FY1080" s="66"/>
      <c r="FZ1080" s="66"/>
      <c r="GA1080" s="66"/>
      <c r="GB1080" s="66"/>
      <c r="GC1080" s="66"/>
      <c r="GD1080" s="66"/>
      <c r="GE1080" s="66"/>
      <c r="GF1080" s="66"/>
      <c r="GG1080" s="66"/>
      <c r="GH1080" s="66"/>
      <c r="GI1080" s="66"/>
      <c r="GJ1080" s="66"/>
      <c r="GK1080" s="66"/>
      <c r="GL1080" s="66"/>
      <c r="GM1080" s="66"/>
      <c r="GN1080" s="211"/>
    </row>
    <row r="1081" spans="3:196" ht="26.1" customHeight="1" x14ac:dyDescent="0.4">
      <c r="C1081" s="35"/>
      <c r="D1081" s="66"/>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35"/>
      <c r="BR1081" s="530"/>
      <c r="BS1081" s="325"/>
      <c r="BT1081" s="325"/>
      <c r="BU1081" s="325"/>
      <c r="BV1081" s="325"/>
      <c r="BW1081" s="325"/>
      <c r="BX1081" s="325"/>
      <c r="BY1081" s="325"/>
      <c r="BZ1081" s="325"/>
      <c r="CA1081" s="325"/>
      <c r="CB1081" s="325"/>
      <c r="CC1081" s="325"/>
      <c r="CD1081" s="325"/>
      <c r="CE1081" s="325"/>
      <c r="CF1081" s="325"/>
      <c r="CG1081" s="325"/>
      <c r="CH1081" s="325"/>
      <c r="CI1081" s="325"/>
      <c r="CJ1081" s="325"/>
      <c r="CK1081" s="325"/>
      <c r="CL1081" s="325"/>
      <c r="CM1081" s="325"/>
      <c r="CN1081" s="325"/>
      <c r="CO1081" s="325"/>
      <c r="CP1081" s="326"/>
      <c r="CQ1081" s="327"/>
      <c r="CR1081" s="327"/>
      <c r="CS1081" s="327"/>
      <c r="CT1081" s="327"/>
      <c r="CU1081" s="327"/>
      <c r="CV1081" s="327"/>
      <c r="CW1081" s="327"/>
      <c r="CX1081" s="327"/>
      <c r="CY1081" s="328"/>
      <c r="CZ1081" s="526"/>
      <c r="DA1081" s="527"/>
      <c r="DB1081" s="527"/>
      <c r="DC1081" s="527"/>
      <c r="DD1081" s="527"/>
      <c r="DE1081" s="527"/>
      <c r="DF1081" s="527"/>
      <c r="DG1081" s="527"/>
      <c r="DH1081" s="527"/>
      <c r="DI1081" s="528"/>
      <c r="DJ1081" s="325"/>
      <c r="DK1081" s="325"/>
      <c r="DL1081" s="325"/>
      <c r="DM1081" s="325"/>
      <c r="DN1081" s="325"/>
      <c r="DO1081" s="325"/>
      <c r="DP1081" s="325"/>
      <c r="DQ1081" s="325"/>
      <c r="DR1081" s="325"/>
      <c r="DS1081" s="325"/>
      <c r="DT1081" s="325"/>
      <c r="DU1081" s="325"/>
      <c r="DV1081" s="325"/>
      <c r="DW1081" s="325"/>
      <c r="DX1081" s="325"/>
      <c r="DY1081" s="529"/>
      <c r="DZ1081" s="33"/>
      <c r="EA1081" s="33"/>
      <c r="EE1081" s="66"/>
      <c r="EF1081" s="66"/>
      <c r="EG1081" s="66"/>
      <c r="EH1081" s="66"/>
      <c r="EI1081" s="66"/>
      <c r="EJ1081" s="66"/>
      <c r="EK1081" s="66"/>
      <c r="EL1081" s="66"/>
      <c r="EM1081" s="66"/>
      <c r="EN1081" s="66"/>
      <c r="EO1081" s="66"/>
      <c r="EP1081" s="66"/>
      <c r="EQ1081" s="66"/>
      <c r="ER1081" s="66"/>
      <c r="ES1081" s="66"/>
      <c r="ET1081" s="66"/>
      <c r="EU1081" s="66"/>
      <c r="EV1081" s="66"/>
      <c r="EW1081" s="66"/>
      <c r="EX1081" s="66"/>
      <c r="EY1081" s="66"/>
      <c r="EZ1081" s="66"/>
      <c r="FA1081" s="66"/>
      <c r="FB1081" s="66"/>
      <c r="FC1081" s="66"/>
      <c r="FD1081" s="66"/>
      <c r="FE1081" s="66"/>
      <c r="FF1081" s="66"/>
      <c r="FG1081" s="66"/>
      <c r="FH1081" s="66"/>
      <c r="FI1081" s="66"/>
      <c r="FJ1081" s="66"/>
      <c r="FK1081" s="66"/>
      <c r="FL1081" s="66"/>
      <c r="FM1081" s="66"/>
      <c r="FN1081" s="66"/>
      <c r="FO1081" s="66"/>
      <c r="FP1081" s="66"/>
      <c r="FQ1081" s="66"/>
      <c r="FR1081" s="66"/>
      <c r="FS1081" s="66"/>
      <c r="FT1081" s="66"/>
      <c r="FU1081" s="66"/>
      <c r="FV1081" s="66"/>
      <c r="FW1081" s="66"/>
      <c r="FX1081" s="66"/>
      <c r="FY1081" s="66"/>
      <c r="FZ1081" s="66"/>
      <c r="GA1081" s="66"/>
      <c r="GB1081" s="66"/>
      <c r="GC1081" s="66"/>
      <c r="GD1081" s="66"/>
      <c r="GE1081" s="66"/>
      <c r="GF1081" s="66"/>
      <c r="GG1081" s="66"/>
      <c r="GH1081" s="66"/>
      <c r="GI1081" s="66"/>
      <c r="GJ1081" s="66"/>
      <c r="GK1081" s="66"/>
      <c r="GL1081" s="66"/>
      <c r="GM1081" s="66"/>
      <c r="GN1081" s="211"/>
    </row>
    <row r="1082" spans="3:196" ht="26.1" customHeight="1" x14ac:dyDescent="0.4">
      <c r="C1082" s="35"/>
      <c r="D1082" s="66"/>
      <c r="E1082" s="66"/>
      <c r="F1082" s="66"/>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35"/>
      <c r="BR1082" s="530"/>
      <c r="BS1082" s="325"/>
      <c r="BT1082" s="325"/>
      <c r="BU1082" s="325"/>
      <c r="BV1082" s="325"/>
      <c r="BW1082" s="325"/>
      <c r="BX1082" s="325"/>
      <c r="BY1082" s="325"/>
      <c r="BZ1082" s="325"/>
      <c r="CA1082" s="325"/>
      <c r="CB1082" s="325"/>
      <c r="CC1082" s="325"/>
      <c r="CD1082" s="325"/>
      <c r="CE1082" s="325"/>
      <c r="CF1082" s="325"/>
      <c r="CG1082" s="325"/>
      <c r="CH1082" s="325"/>
      <c r="CI1082" s="325"/>
      <c r="CJ1082" s="325"/>
      <c r="CK1082" s="325"/>
      <c r="CL1082" s="325"/>
      <c r="CM1082" s="325"/>
      <c r="CN1082" s="325"/>
      <c r="CO1082" s="325"/>
      <c r="CP1082" s="326"/>
      <c r="CQ1082" s="327"/>
      <c r="CR1082" s="327"/>
      <c r="CS1082" s="327"/>
      <c r="CT1082" s="327"/>
      <c r="CU1082" s="327"/>
      <c r="CV1082" s="327"/>
      <c r="CW1082" s="327"/>
      <c r="CX1082" s="327"/>
      <c r="CY1082" s="328"/>
      <c r="CZ1082" s="526"/>
      <c r="DA1082" s="527"/>
      <c r="DB1082" s="527"/>
      <c r="DC1082" s="527"/>
      <c r="DD1082" s="527"/>
      <c r="DE1082" s="527"/>
      <c r="DF1082" s="527"/>
      <c r="DG1082" s="527"/>
      <c r="DH1082" s="527"/>
      <c r="DI1082" s="528"/>
      <c r="DJ1082" s="325"/>
      <c r="DK1082" s="325"/>
      <c r="DL1082" s="325"/>
      <c r="DM1082" s="325"/>
      <c r="DN1082" s="325"/>
      <c r="DO1082" s="325"/>
      <c r="DP1082" s="325"/>
      <c r="DQ1082" s="325"/>
      <c r="DR1082" s="325"/>
      <c r="DS1082" s="325"/>
      <c r="DT1082" s="325"/>
      <c r="DU1082" s="325"/>
      <c r="DV1082" s="325"/>
      <c r="DW1082" s="325"/>
      <c r="DX1082" s="325"/>
      <c r="DY1082" s="529"/>
      <c r="DZ1082" s="33"/>
      <c r="EA1082" s="33"/>
      <c r="EE1082" s="66"/>
      <c r="EF1082" s="66"/>
      <c r="EG1082" s="66"/>
      <c r="EH1082" s="66"/>
      <c r="EI1082" s="66"/>
      <c r="EJ1082" s="66"/>
      <c r="EK1082" s="66"/>
      <c r="EL1082" s="66"/>
      <c r="EM1082" s="66"/>
      <c r="EN1082" s="66"/>
      <c r="EO1082" s="66"/>
      <c r="EP1082" s="66"/>
      <c r="EQ1082" s="66"/>
      <c r="ER1082" s="66"/>
      <c r="ES1082" s="66"/>
      <c r="ET1082" s="66"/>
      <c r="EU1082" s="66"/>
      <c r="EV1082" s="66"/>
      <c r="EW1082" s="66"/>
      <c r="EX1082" s="66"/>
      <c r="EY1082" s="66"/>
      <c r="EZ1082" s="66"/>
      <c r="FA1082" s="66"/>
      <c r="FB1082" s="66"/>
      <c r="FC1082" s="66"/>
      <c r="FD1082" s="66"/>
      <c r="FE1082" s="66"/>
      <c r="FF1082" s="66"/>
      <c r="FG1082" s="66"/>
      <c r="FH1082" s="66"/>
      <c r="FI1082" s="66"/>
      <c r="FJ1082" s="66"/>
      <c r="FK1082" s="66"/>
      <c r="FL1082" s="66"/>
      <c r="FM1082" s="66"/>
      <c r="FN1082" s="66"/>
      <c r="FO1082" s="66"/>
      <c r="FP1082" s="66"/>
      <c r="FQ1082" s="66"/>
      <c r="FR1082" s="66"/>
      <c r="FS1082" s="66"/>
      <c r="FT1082" s="66"/>
      <c r="FU1082" s="66"/>
      <c r="FV1082" s="66"/>
      <c r="FW1082" s="66"/>
      <c r="FX1082" s="66"/>
      <c r="FY1082" s="66"/>
      <c r="FZ1082" s="66"/>
      <c r="GA1082" s="66"/>
      <c r="GB1082" s="66"/>
      <c r="GC1082" s="66"/>
      <c r="GD1082" s="66"/>
      <c r="GE1082" s="66"/>
      <c r="GF1082" s="66"/>
      <c r="GG1082" s="66"/>
      <c r="GH1082" s="66"/>
      <c r="GI1082" s="66"/>
      <c r="GJ1082" s="66"/>
      <c r="GK1082" s="66"/>
      <c r="GL1082" s="66"/>
      <c r="GM1082" s="66"/>
      <c r="GN1082" s="211"/>
    </row>
    <row r="1083" spans="3:196" ht="26.1" customHeight="1" x14ac:dyDescent="0.4">
      <c r="C1083" s="35"/>
      <c r="D1083" s="66"/>
      <c r="E1083" s="66"/>
      <c r="F1083" s="66"/>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35"/>
      <c r="BR1083" s="530"/>
      <c r="BS1083" s="325"/>
      <c r="BT1083" s="325"/>
      <c r="BU1083" s="325"/>
      <c r="BV1083" s="325"/>
      <c r="BW1083" s="325"/>
      <c r="BX1083" s="325"/>
      <c r="BY1083" s="325"/>
      <c r="BZ1083" s="325"/>
      <c r="CA1083" s="325"/>
      <c r="CB1083" s="325"/>
      <c r="CC1083" s="325"/>
      <c r="CD1083" s="325"/>
      <c r="CE1083" s="325"/>
      <c r="CF1083" s="325"/>
      <c r="CG1083" s="325"/>
      <c r="CH1083" s="325"/>
      <c r="CI1083" s="325"/>
      <c r="CJ1083" s="325"/>
      <c r="CK1083" s="325"/>
      <c r="CL1083" s="325"/>
      <c r="CM1083" s="325"/>
      <c r="CN1083" s="325"/>
      <c r="CO1083" s="325"/>
      <c r="CP1083" s="326"/>
      <c r="CQ1083" s="327"/>
      <c r="CR1083" s="327"/>
      <c r="CS1083" s="327"/>
      <c r="CT1083" s="327"/>
      <c r="CU1083" s="327"/>
      <c r="CV1083" s="327"/>
      <c r="CW1083" s="327"/>
      <c r="CX1083" s="327"/>
      <c r="CY1083" s="328"/>
      <c r="CZ1083" s="526"/>
      <c r="DA1083" s="527"/>
      <c r="DB1083" s="527"/>
      <c r="DC1083" s="527"/>
      <c r="DD1083" s="527"/>
      <c r="DE1083" s="527"/>
      <c r="DF1083" s="527"/>
      <c r="DG1083" s="527"/>
      <c r="DH1083" s="527"/>
      <c r="DI1083" s="528"/>
      <c r="DJ1083" s="325"/>
      <c r="DK1083" s="325"/>
      <c r="DL1083" s="325"/>
      <c r="DM1083" s="325"/>
      <c r="DN1083" s="325"/>
      <c r="DO1083" s="325"/>
      <c r="DP1083" s="325"/>
      <c r="DQ1083" s="325"/>
      <c r="DR1083" s="325"/>
      <c r="DS1083" s="325"/>
      <c r="DT1083" s="325"/>
      <c r="DU1083" s="325"/>
      <c r="DV1083" s="325"/>
      <c r="DW1083" s="325"/>
      <c r="DX1083" s="325"/>
      <c r="DY1083" s="529"/>
      <c r="DZ1083" s="33"/>
      <c r="EA1083" s="33"/>
      <c r="EE1083" s="66"/>
      <c r="EF1083" s="66"/>
      <c r="EG1083" s="66"/>
      <c r="EH1083" s="66"/>
      <c r="EI1083" s="66"/>
      <c r="EJ1083" s="66"/>
      <c r="EK1083" s="66"/>
      <c r="EL1083" s="66"/>
      <c r="EM1083" s="66"/>
      <c r="EN1083" s="66"/>
      <c r="EO1083" s="66"/>
      <c r="EP1083" s="66"/>
      <c r="EQ1083" s="66"/>
      <c r="ER1083" s="66"/>
      <c r="ES1083" s="66"/>
      <c r="ET1083" s="66"/>
      <c r="EU1083" s="66"/>
      <c r="EV1083" s="66"/>
      <c r="EW1083" s="66"/>
      <c r="EX1083" s="66"/>
      <c r="EY1083" s="66"/>
      <c r="EZ1083" s="66"/>
      <c r="FA1083" s="66"/>
      <c r="FB1083" s="66"/>
      <c r="FC1083" s="66"/>
      <c r="FD1083" s="66"/>
      <c r="FE1083" s="66"/>
      <c r="FF1083" s="66"/>
      <c r="FG1083" s="66"/>
      <c r="FH1083" s="66"/>
      <c r="FI1083" s="66"/>
      <c r="FJ1083" s="66"/>
      <c r="FK1083" s="66"/>
      <c r="FL1083" s="66"/>
      <c r="FM1083" s="66"/>
      <c r="FN1083" s="66"/>
      <c r="FO1083" s="66"/>
      <c r="FP1083" s="66"/>
      <c r="FQ1083" s="66"/>
      <c r="FR1083" s="66"/>
      <c r="FS1083" s="66"/>
      <c r="FT1083" s="66"/>
      <c r="FU1083" s="66"/>
      <c r="FV1083" s="66"/>
      <c r="FW1083" s="66"/>
      <c r="FX1083" s="66"/>
      <c r="FY1083" s="66"/>
      <c r="FZ1083" s="66"/>
      <c r="GA1083" s="66"/>
      <c r="GB1083" s="66"/>
      <c r="GC1083" s="66"/>
      <c r="GD1083" s="66"/>
      <c r="GE1083" s="66"/>
      <c r="GF1083" s="66"/>
      <c r="GG1083" s="66"/>
      <c r="GH1083" s="66"/>
      <c r="GI1083" s="66"/>
      <c r="GJ1083" s="66"/>
      <c r="GK1083" s="66"/>
      <c r="GL1083" s="66"/>
      <c r="GM1083" s="66"/>
      <c r="GN1083" s="211"/>
    </row>
    <row r="1084" spans="3:196" ht="26.1" customHeight="1" x14ac:dyDescent="0.4">
      <c r="C1084" s="35"/>
      <c r="D1084" s="66"/>
      <c r="E1084" s="66"/>
      <c r="F1084" s="66"/>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35"/>
      <c r="BR1084" s="530"/>
      <c r="BS1084" s="325"/>
      <c r="BT1084" s="325"/>
      <c r="BU1084" s="325"/>
      <c r="BV1084" s="325"/>
      <c r="BW1084" s="325"/>
      <c r="BX1084" s="325"/>
      <c r="BY1084" s="325"/>
      <c r="BZ1084" s="325"/>
      <c r="CA1084" s="325"/>
      <c r="CB1084" s="325"/>
      <c r="CC1084" s="325"/>
      <c r="CD1084" s="325"/>
      <c r="CE1084" s="325"/>
      <c r="CF1084" s="325"/>
      <c r="CG1084" s="325"/>
      <c r="CH1084" s="325"/>
      <c r="CI1084" s="325"/>
      <c r="CJ1084" s="325"/>
      <c r="CK1084" s="325"/>
      <c r="CL1084" s="325"/>
      <c r="CM1084" s="325"/>
      <c r="CN1084" s="325"/>
      <c r="CO1084" s="325"/>
      <c r="CP1084" s="326"/>
      <c r="CQ1084" s="327"/>
      <c r="CR1084" s="327"/>
      <c r="CS1084" s="327"/>
      <c r="CT1084" s="327"/>
      <c r="CU1084" s="327"/>
      <c r="CV1084" s="327"/>
      <c r="CW1084" s="327"/>
      <c r="CX1084" s="327"/>
      <c r="CY1084" s="328"/>
      <c r="CZ1084" s="526"/>
      <c r="DA1084" s="527"/>
      <c r="DB1084" s="527"/>
      <c r="DC1084" s="527"/>
      <c r="DD1084" s="527"/>
      <c r="DE1084" s="527"/>
      <c r="DF1084" s="527"/>
      <c r="DG1084" s="527"/>
      <c r="DH1084" s="527"/>
      <c r="DI1084" s="528"/>
      <c r="DJ1084" s="325"/>
      <c r="DK1084" s="325"/>
      <c r="DL1084" s="325"/>
      <c r="DM1084" s="325"/>
      <c r="DN1084" s="325"/>
      <c r="DO1084" s="325"/>
      <c r="DP1084" s="325"/>
      <c r="DQ1084" s="325"/>
      <c r="DR1084" s="325"/>
      <c r="DS1084" s="325"/>
      <c r="DT1084" s="325"/>
      <c r="DU1084" s="325"/>
      <c r="DV1084" s="325"/>
      <c r="DW1084" s="325"/>
      <c r="DX1084" s="325"/>
      <c r="DY1084" s="529"/>
      <c r="DZ1084" s="33"/>
      <c r="EA1084" s="33"/>
      <c r="EE1084" s="66"/>
      <c r="EF1084" s="66"/>
      <c r="EG1084" s="66"/>
      <c r="EH1084" s="66"/>
      <c r="EI1084" s="66"/>
      <c r="EJ1084" s="66"/>
      <c r="EK1084" s="66"/>
      <c r="EL1084" s="66"/>
      <c r="EM1084" s="66"/>
      <c r="EN1084" s="66"/>
      <c r="EO1084" s="66"/>
      <c r="EP1084" s="66"/>
      <c r="EQ1084" s="66"/>
      <c r="ER1084" s="66"/>
      <c r="ES1084" s="66"/>
      <c r="ET1084" s="66"/>
      <c r="EU1084" s="66"/>
      <c r="EV1084" s="66"/>
      <c r="EW1084" s="66"/>
      <c r="EX1084" s="66"/>
      <c r="EY1084" s="66"/>
      <c r="EZ1084" s="66"/>
      <c r="FA1084" s="66"/>
      <c r="FB1084" s="66"/>
      <c r="FC1084" s="66"/>
      <c r="FD1084" s="66"/>
      <c r="FE1084" s="66"/>
      <c r="FF1084" s="66"/>
      <c r="FG1084" s="66"/>
      <c r="FH1084" s="66"/>
      <c r="FI1084" s="66"/>
      <c r="FJ1084" s="66"/>
      <c r="FK1084" s="66"/>
      <c r="FL1084" s="66"/>
      <c r="FM1084" s="66"/>
      <c r="FN1084" s="66"/>
      <c r="FO1084" s="66"/>
      <c r="FP1084" s="66"/>
      <c r="FQ1084" s="66"/>
      <c r="FR1084" s="66"/>
      <c r="FS1084" s="66"/>
      <c r="FT1084" s="66"/>
      <c r="FU1084" s="66"/>
      <c r="FV1084" s="66"/>
      <c r="FW1084" s="66"/>
      <c r="FX1084" s="66"/>
      <c r="FY1084" s="66"/>
      <c r="FZ1084" s="66"/>
      <c r="GA1084" s="66"/>
      <c r="GB1084" s="66"/>
      <c r="GC1084" s="66"/>
      <c r="GD1084" s="66"/>
      <c r="GE1084" s="66"/>
      <c r="GF1084" s="66"/>
      <c r="GG1084" s="66"/>
      <c r="GH1084" s="66"/>
      <c r="GI1084" s="66"/>
      <c r="GJ1084" s="66"/>
      <c r="GK1084" s="66"/>
      <c r="GL1084" s="66"/>
      <c r="GM1084" s="66"/>
      <c r="GN1084" s="211"/>
    </row>
    <row r="1085" spans="3:196" ht="26.1" customHeight="1" x14ac:dyDescent="0.4">
      <c r="C1085" s="35"/>
      <c r="D1085" s="66"/>
      <c r="E1085" s="66"/>
      <c r="F1085" s="66"/>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35"/>
      <c r="BR1085" s="530"/>
      <c r="BS1085" s="325"/>
      <c r="BT1085" s="325"/>
      <c r="BU1085" s="325"/>
      <c r="BV1085" s="325"/>
      <c r="BW1085" s="325"/>
      <c r="BX1085" s="325"/>
      <c r="BY1085" s="325"/>
      <c r="BZ1085" s="325"/>
      <c r="CA1085" s="325"/>
      <c r="CB1085" s="325"/>
      <c r="CC1085" s="325"/>
      <c r="CD1085" s="325"/>
      <c r="CE1085" s="325"/>
      <c r="CF1085" s="325"/>
      <c r="CG1085" s="325"/>
      <c r="CH1085" s="325"/>
      <c r="CI1085" s="325"/>
      <c r="CJ1085" s="325"/>
      <c r="CK1085" s="325"/>
      <c r="CL1085" s="325"/>
      <c r="CM1085" s="325"/>
      <c r="CN1085" s="325"/>
      <c r="CO1085" s="325"/>
      <c r="CP1085" s="326"/>
      <c r="CQ1085" s="327"/>
      <c r="CR1085" s="327"/>
      <c r="CS1085" s="327"/>
      <c r="CT1085" s="327"/>
      <c r="CU1085" s="327"/>
      <c r="CV1085" s="327"/>
      <c r="CW1085" s="327"/>
      <c r="CX1085" s="327"/>
      <c r="CY1085" s="328"/>
      <c r="CZ1085" s="526"/>
      <c r="DA1085" s="527"/>
      <c r="DB1085" s="527"/>
      <c r="DC1085" s="527"/>
      <c r="DD1085" s="527"/>
      <c r="DE1085" s="527"/>
      <c r="DF1085" s="527"/>
      <c r="DG1085" s="527"/>
      <c r="DH1085" s="527"/>
      <c r="DI1085" s="528"/>
      <c r="DJ1085" s="325"/>
      <c r="DK1085" s="325"/>
      <c r="DL1085" s="325"/>
      <c r="DM1085" s="325"/>
      <c r="DN1085" s="325"/>
      <c r="DO1085" s="325"/>
      <c r="DP1085" s="325"/>
      <c r="DQ1085" s="325"/>
      <c r="DR1085" s="325"/>
      <c r="DS1085" s="325"/>
      <c r="DT1085" s="325"/>
      <c r="DU1085" s="325"/>
      <c r="DV1085" s="325"/>
      <c r="DW1085" s="325"/>
      <c r="DX1085" s="325"/>
      <c r="DY1085" s="529"/>
      <c r="DZ1085" s="33"/>
      <c r="EA1085" s="33"/>
      <c r="EE1085" s="66"/>
      <c r="EF1085" s="66"/>
      <c r="EG1085" s="66"/>
      <c r="EH1085" s="66"/>
      <c r="EI1085" s="66"/>
      <c r="EJ1085" s="66"/>
      <c r="EK1085" s="66"/>
      <c r="EL1085" s="66"/>
      <c r="EM1085" s="66"/>
      <c r="EN1085" s="66"/>
      <c r="EO1085" s="66"/>
      <c r="EP1085" s="66"/>
      <c r="EQ1085" s="66"/>
      <c r="ER1085" s="66"/>
      <c r="ES1085" s="66"/>
      <c r="ET1085" s="66"/>
      <c r="EU1085" s="66"/>
      <c r="EV1085" s="66"/>
      <c r="EW1085" s="66"/>
      <c r="EX1085" s="66"/>
      <c r="EY1085" s="66"/>
      <c r="EZ1085" s="66"/>
      <c r="FA1085" s="66"/>
      <c r="FB1085" s="66"/>
      <c r="FC1085" s="66"/>
      <c r="FD1085" s="66"/>
      <c r="FE1085" s="66"/>
      <c r="FF1085" s="66"/>
      <c r="FG1085" s="66"/>
      <c r="FH1085" s="66"/>
      <c r="FI1085" s="66"/>
      <c r="FJ1085" s="66"/>
      <c r="FK1085" s="66"/>
      <c r="FL1085" s="66"/>
      <c r="FM1085" s="66"/>
      <c r="FN1085" s="66"/>
      <c r="FO1085" s="66"/>
      <c r="FP1085" s="66"/>
      <c r="FQ1085" s="66"/>
      <c r="FR1085" s="66"/>
      <c r="FS1085" s="66"/>
      <c r="FT1085" s="66"/>
      <c r="FU1085" s="66"/>
      <c r="FV1085" s="66"/>
      <c r="FW1085" s="66"/>
      <c r="FX1085" s="66"/>
      <c r="FY1085" s="66"/>
      <c r="FZ1085" s="66"/>
      <c r="GA1085" s="66"/>
      <c r="GB1085" s="66"/>
      <c r="GC1085" s="66"/>
      <c r="GD1085" s="66"/>
      <c r="GE1085" s="66"/>
      <c r="GF1085" s="66"/>
      <c r="GG1085" s="66"/>
      <c r="GH1085" s="66"/>
      <c r="GI1085" s="66"/>
      <c r="GJ1085" s="66"/>
      <c r="GK1085" s="66"/>
      <c r="GL1085" s="66"/>
      <c r="GM1085" s="66"/>
      <c r="GN1085" s="211"/>
    </row>
    <row r="1086" spans="3:196" ht="26.1" customHeight="1" x14ac:dyDescent="0.4">
      <c r="C1086" s="35"/>
      <c r="D1086" s="66"/>
      <c r="E1086" s="66"/>
      <c r="F1086" s="66"/>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35"/>
      <c r="BR1086" s="530"/>
      <c r="BS1086" s="325"/>
      <c r="BT1086" s="325"/>
      <c r="BU1086" s="325"/>
      <c r="BV1086" s="325"/>
      <c r="BW1086" s="325"/>
      <c r="BX1086" s="325"/>
      <c r="BY1086" s="325"/>
      <c r="BZ1086" s="325"/>
      <c r="CA1086" s="325"/>
      <c r="CB1086" s="325"/>
      <c r="CC1086" s="325"/>
      <c r="CD1086" s="325"/>
      <c r="CE1086" s="325"/>
      <c r="CF1086" s="325"/>
      <c r="CG1086" s="325"/>
      <c r="CH1086" s="325"/>
      <c r="CI1086" s="325"/>
      <c r="CJ1086" s="325"/>
      <c r="CK1086" s="325"/>
      <c r="CL1086" s="325"/>
      <c r="CM1086" s="325"/>
      <c r="CN1086" s="325"/>
      <c r="CO1086" s="325"/>
      <c r="CP1086" s="326"/>
      <c r="CQ1086" s="327"/>
      <c r="CR1086" s="327"/>
      <c r="CS1086" s="327"/>
      <c r="CT1086" s="327"/>
      <c r="CU1086" s="327"/>
      <c r="CV1086" s="327"/>
      <c r="CW1086" s="327"/>
      <c r="CX1086" s="327"/>
      <c r="CY1086" s="328"/>
      <c r="CZ1086" s="526"/>
      <c r="DA1086" s="527"/>
      <c r="DB1086" s="527"/>
      <c r="DC1086" s="527"/>
      <c r="DD1086" s="527"/>
      <c r="DE1086" s="527"/>
      <c r="DF1086" s="527"/>
      <c r="DG1086" s="527"/>
      <c r="DH1086" s="527"/>
      <c r="DI1086" s="528"/>
      <c r="DJ1086" s="325"/>
      <c r="DK1086" s="325"/>
      <c r="DL1086" s="325"/>
      <c r="DM1086" s="325"/>
      <c r="DN1086" s="325"/>
      <c r="DO1086" s="325"/>
      <c r="DP1086" s="325"/>
      <c r="DQ1086" s="325"/>
      <c r="DR1086" s="325"/>
      <c r="DS1086" s="325"/>
      <c r="DT1086" s="325"/>
      <c r="DU1086" s="325"/>
      <c r="DV1086" s="325"/>
      <c r="DW1086" s="325"/>
      <c r="DX1086" s="325"/>
      <c r="DY1086" s="529"/>
      <c r="DZ1086" s="33"/>
      <c r="EA1086" s="33"/>
      <c r="EE1086" s="66"/>
      <c r="EF1086" s="66"/>
      <c r="EG1086" s="66"/>
      <c r="EH1086" s="66"/>
      <c r="EI1086" s="66"/>
      <c r="EJ1086" s="66"/>
      <c r="EK1086" s="66"/>
      <c r="EL1086" s="66"/>
      <c r="EM1086" s="66"/>
      <c r="EN1086" s="66"/>
      <c r="EO1086" s="66"/>
      <c r="EP1086" s="66"/>
      <c r="EQ1086" s="66"/>
      <c r="ER1086" s="66"/>
      <c r="ES1086" s="66"/>
      <c r="ET1086" s="66"/>
      <c r="EU1086" s="66"/>
      <c r="EV1086" s="66"/>
      <c r="EW1086" s="66"/>
      <c r="EX1086" s="66"/>
      <c r="EY1086" s="66"/>
      <c r="EZ1086" s="66"/>
      <c r="FA1086" s="66"/>
      <c r="FB1086" s="66"/>
      <c r="FC1086" s="66"/>
      <c r="FD1086" s="66"/>
      <c r="FE1086" s="66"/>
      <c r="FF1086" s="66"/>
      <c r="FG1086" s="66"/>
      <c r="FH1086" s="66"/>
      <c r="FI1086" s="66"/>
      <c r="FJ1086" s="66"/>
      <c r="FK1086" s="66"/>
      <c r="FL1086" s="66"/>
      <c r="FM1086" s="66"/>
      <c r="FN1086" s="66"/>
      <c r="FO1086" s="66"/>
      <c r="FP1086" s="66"/>
      <c r="FQ1086" s="66"/>
      <c r="FR1086" s="66"/>
      <c r="FS1086" s="66"/>
      <c r="FT1086" s="66"/>
      <c r="FU1086" s="66"/>
      <c r="FV1086" s="66"/>
      <c r="FW1086" s="66"/>
      <c r="FX1086" s="66"/>
      <c r="FY1086" s="66"/>
      <c r="FZ1086" s="66"/>
      <c r="GA1086" s="66"/>
      <c r="GB1086" s="66"/>
      <c r="GC1086" s="66"/>
      <c r="GD1086" s="66"/>
      <c r="GE1086" s="66"/>
      <c r="GF1086" s="66"/>
      <c r="GG1086" s="66"/>
      <c r="GH1086" s="66"/>
      <c r="GI1086" s="66"/>
      <c r="GJ1086" s="66"/>
      <c r="GK1086" s="66"/>
      <c r="GL1086" s="66"/>
      <c r="GM1086" s="66"/>
      <c r="GN1086" s="211"/>
    </row>
    <row r="1087" spans="3:196" ht="26.1" customHeight="1" x14ac:dyDescent="0.4">
      <c r="C1087" s="35"/>
      <c r="D1087" s="66"/>
      <c r="E1087" s="66"/>
      <c r="F1087" s="66"/>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117"/>
      <c r="AC1087" s="117"/>
      <c r="AD1087" s="117"/>
      <c r="AE1087" s="117"/>
      <c r="AF1087" s="117"/>
      <c r="AG1087" s="117"/>
      <c r="AH1087" s="117"/>
      <c r="AI1087" s="117"/>
      <c r="AJ1087" s="117"/>
      <c r="AK1087" s="117"/>
      <c r="AL1087" s="117"/>
      <c r="AM1087" s="117"/>
      <c r="AN1087" s="117"/>
      <c r="AO1087" s="117"/>
      <c r="AP1087" s="117"/>
      <c r="AQ1087" s="117"/>
      <c r="AR1087" s="117"/>
      <c r="AS1087" s="117"/>
      <c r="AT1087" s="117"/>
      <c r="AU1087" s="117"/>
      <c r="AV1087" s="66"/>
      <c r="AW1087" s="66"/>
      <c r="AX1087" s="66"/>
      <c r="AY1087" s="66"/>
      <c r="AZ1087" s="66"/>
      <c r="BA1087" s="66"/>
      <c r="BB1087" s="66"/>
      <c r="BC1087" s="66"/>
      <c r="BD1087" s="66"/>
      <c r="BE1087" s="66"/>
      <c r="BF1087" s="66"/>
      <c r="BG1087" s="66"/>
      <c r="BH1087" s="66"/>
      <c r="BI1087" s="66"/>
      <c r="BJ1087" s="66"/>
      <c r="BK1087" s="66"/>
      <c r="BL1087" s="35"/>
      <c r="BR1087" s="530"/>
      <c r="BS1087" s="325"/>
      <c r="BT1087" s="325"/>
      <c r="BU1087" s="325"/>
      <c r="BV1087" s="325"/>
      <c r="BW1087" s="325"/>
      <c r="BX1087" s="325"/>
      <c r="BY1087" s="325"/>
      <c r="BZ1087" s="325"/>
      <c r="CA1087" s="325"/>
      <c r="CB1087" s="325"/>
      <c r="CC1087" s="325"/>
      <c r="CD1087" s="325"/>
      <c r="CE1087" s="325"/>
      <c r="CF1087" s="325"/>
      <c r="CG1087" s="325"/>
      <c r="CH1087" s="325"/>
      <c r="CI1087" s="325"/>
      <c r="CJ1087" s="325"/>
      <c r="CK1087" s="325"/>
      <c r="CL1087" s="325"/>
      <c r="CM1087" s="325"/>
      <c r="CN1087" s="325"/>
      <c r="CO1087" s="325"/>
      <c r="CP1087" s="526"/>
      <c r="CQ1087" s="527"/>
      <c r="CR1087" s="527"/>
      <c r="CS1087" s="527"/>
      <c r="CT1087" s="527"/>
      <c r="CU1087" s="527"/>
      <c r="CV1087" s="527"/>
      <c r="CW1087" s="527"/>
      <c r="CX1087" s="527"/>
      <c r="CY1087" s="528"/>
      <c r="CZ1087" s="526"/>
      <c r="DA1087" s="527"/>
      <c r="DB1087" s="527"/>
      <c r="DC1087" s="527"/>
      <c r="DD1087" s="527"/>
      <c r="DE1087" s="527"/>
      <c r="DF1087" s="527"/>
      <c r="DG1087" s="527"/>
      <c r="DH1087" s="527"/>
      <c r="DI1087" s="528"/>
      <c r="DJ1087" s="325"/>
      <c r="DK1087" s="325"/>
      <c r="DL1087" s="325"/>
      <c r="DM1087" s="325"/>
      <c r="DN1087" s="325"/>
      <c r="DO1087" s="325"/>
      <c r="DP1087" s="325"/>
      <c r="DQ1087" s="325"/>
      <c r="DR1087" s="325"/>
      <c r="DS1087" s="325"/>
      <c r="DT1087" s="325"/>
      <c r="DU1087" s="325"/>
      <c r="DV1087" s="325"/>
      <c r="DW1087" s="325"/>
      <c r="DX1087" s="325"/>
      <c r="DY1087" s="529"/>
      <c r="DZ1087" s="33"/>
      <c r="EA1087" s="33"/>
      <c r="EE1087" s="66"/>
      <c r="EF1087" s="66"/>
      <c r="EG1087" s="66"/>
      <c r="EH1087" s="66"/>
      <c r="EI1087" s="66"/>
      <c r="EJ1087" s="66"/>
      <c r="EK1087" s="66"/>
      <c r="EL1087" s="66"/>
      <c r="EM1087" s="66"/>
      <c r="EN1087" s="66"/>
      <c r="EO1087" s="66"/>
      <c r="EP1087" s="66"/>
      <c r="EQ1087" s="66"/>
      <c r="ER1087" s="66"/>
      <c r="ES1087" s="66"/>
      <c r="ET1087" s="66"/>
      <c r="EU1087" s="66"/>
      <c r="EV1087" s="66"/>
      <c r="EW1087" s="66"/>
      <c r="EX1087" s="66"/>
      <c r="EY1087" s="66"/>
      <c r="EZ1087" s="66"/>
      <c r="FA1087" s="66"/>
      <c r="FB1087" s="66"/>
      <c r="FC1087" s="66"/>
      <c r="FD1087" s="66"/>
      <c r="FE1087" s="117"/>
      <c r="FF1087" s="117"/>
      <c r="FG1087" s="117"/>
      <c r="FH1087" s="117"/>
      <c r="FI1087" s="117"/>
      <c r="FJ1087" s="117"/>
      <c r="FK1087" s="117"/>
      <c r="FL1087" s="117"/>
      <c r="FM1087" s="117"/>
      <c r="FN1087" s="117"/>
      <c r="FO1087" s="117"/>
      <c r="FP1087" s="117"/>
      <c r="FQ1087" s="117"/>
      <c r="FR1087" s="117"/>
      <c r="FS1087" s="117"/>
      <c r="FT1087" s="117"/>
      <c r="FU1087" s="117"/>
      <c r="FV1087" s="117"/>
      <c r="FW1087" s="117"/>
      <c r="FX1087" s="117"/>
      <c r="FY1087" s="66"/>
      <c r="FZ1087" s="66"/>
      <c r="GA1087" s="66"/>
      <c r="GB1087" s="66"/>
      <c r="GC1087" s="66"/>
      <c r="GD1087" s="66"/>
      <c r="GE1087" s="66"/>
      <c r="GF1087" s="66"/>
      <c r="GG1087" s="66"/>
      <c r="GH1087" s="66"/>
      <c r="GI1087" s="66"/>
      <c r="GJ1087" s="66"/>
      <c r="GK1087" s="66"/>
      <c r="GL1087" s="66"/>
      <c r="GM1087" s="66"/>
      <c r="GN1087" s="211"/>
    </row>
    <row r="1088" spans="3:196" ht="26.1" customHeight="1" x14ac:dyDescent="0.4">
      <c r="C1088" s="35"/>
      <c r="D1088" s="66"/>
      <c r="E1088" s="66"/>
      <c r="F1088" s="66"/>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35"/>
      <c r="BR1088" s="530"/>
      <c r="BS1088" s="325"/>
      <c r="BT1088" s="325"/>
      <c r="BU1088" s="325"/>
      <c r="BV1088" s="325"/>
      <c r="BW1088" s="325"/>
      <c r="BX1088" s="325"/>
      <c r="BY1088" s="325"/>
      <c r="BZ1088" s="325"/>
      <c r="CA1088" s="325"/>
      <c r="CB1088" s="325"/>
      <c r="CC1088" s="325"/>
      <c r="CD1088" s="325"/>
      <c r="CE1088" s="325"/>
      <c r="CF1088" s="325"/>
      <c r="CG1088" s="325"/>
      <c r="CH1088" s="325"/>
      <c r="CI1088" s="325"/>
      <c r="CJ1088" s="325"/>
      <c r="CK1088" s="325"/>
      <c r="CL1088" s="325"/>
      <c r="CM1088" s="325"/>
      <c r="CN1088" s="325"/>
      <c r="CO1088" s="325"/>
      <c r="CP1088" s="326"/>
      <c r="CQ1088" s="327"/>
      <c r="CR1088" s="327"/>
      <c r="CS1088" s="327"/>
      <c r="CT1088" s="327"/>
      <c r="CU1088" s="327"/>
      <c r="CV1088" s="327"/>
      <c r="CW1088" s="327"/>
      <c r="CX1088" s="327"/>
      <c r="CY1088" s="328"/>
      <c r="CZ1088" s="526"/>
      <c r="DA1088" s="527"/>
      <c r="DB1088" s="527"/>
      <c r="DC1088" s="527"/>
      <c r="DD1088" s="527"/>
      <c r="DE1088" s="527"/>
      <c r="DF1088" s="527"/>
      <c r="DG1088" s="527"/>
      <c r="DH1088" s="527"/>
      <c r="DI1088" s="528"/>
      <c r="DJ1088" s="325"/>
      <c r="DK1088" s="325"/>
      <c r="DL1088" s="325"/>
      <c r="DM1088" s="325"/>
      <c r="DN1088" s="325"/>
      <c r="DO1088" s="325"/>
      <c r="DP1088" s="325"/>
      <c r="DQ1088" s="325"/>
      <c r="DR1088" s="325"/>
      <c r="DS1088" s="325"/>
      <c r="DT1088" s="325"/>
      <c r="DU1088" s="325"/>
      <c r="DV1088" s="325"/>
      <c r="DW1088" s="325"/>
      <c r="DX1088" s="325"/>
      <c r="DY1088" s="529"/>
      <c r="DZ1088" s="33"/>
      <c r="EA1088" s="33"/>
      <c r="EE1088" s="66"/>
      <c r="EF1088" s="66"/>
      <c r="EG1088" s="66"/>
      <c r="EH1088" s="66"/>
      <c r="EI1088" s="66"/>
      <c r="EJ1088" s="66"/>
      <c r="EK1088" s="66"/>
      <c r="EL1088" s="66"/>
      <c r="EM1088" s="66"/>
      <c r="EN1088" s="66"/>
      <c r="EO1088" s="66"/>
      <c r="EP1088" s="66"/>
      <c r="EQ1088" s="66"/>
      <c r="ER1088" s="66"/>
      <c r="ES1088" s="66"/>
      <c r="ET1088" s="66"/>
      <c r="EU1088" s="66"/>
      <c r="EV1088" s="66"/>
      <c r="EW1088" s="66"/>
      <c r="EX1088" s="66"/>
      <c r="EY1088" s="66"/>
      <c r="EZ1088" s="66"/>
      <c r="FA1088" s="66"/>
      <c r="FB1088" s="66"/>
      <c r="FC1088" s="66"/>
      <c r="FD1088" s="66"/>
      <c r="FE1088" s="66"/>
      <c r="FF1088" s="66"/>
      <c r="FG1088" s="66"/>
      <c r="FH1088" s="66"/>
      <c r="FI1088" s="66"/>
      <c r="FJ1088" s="66"/>
      <c r="FK1088" s="66"/>
      <c r="FL1088" s="66"/>
      <c r="FM1088" s="66"/>
      <c r="FN1088" s="66"/>
      <c r="FO1088" s="66"/>
      <c r="FP1088" s="66"/>
      <c r="FQ1088" s="66"/>
      <c r="FR1088" s="66"/>
      <c r="FS1088" s="66"/>
      <c r="FT1088" s="66"/>
      <c r="FU1088" s="66"/>
      <c r="FV1088" s="66"/>
      <c r="FW1088" s="66"/>
      <c r="FX1088" s="66"/>
      <c r="FY1088" s="66"/>
      <c r="FZ1088" s="66"/>
      <c r="GA1088" s="66"/>
      <c r="GB1088" s="66"/>
      <c r="GC1088" s="66"/>
      <c r="GD1088" s="66"/>
      <c r="GE1088" s="66"/>
      <c r="GF1088" s="66"/>
      <c r="GG1088" s="66"/>
      <c r="GH1088" s="66"/>
      <c r="GI1088" s="66"/>
      <c r="GJ1088" s="66"/>
      <c r="GK1088" s="66"/>
      <c r="GL1088" s="66"/>
      <c r="GM1088" s="66"/>
      <c r="GN1088" s="211"/>
    </row>
    <row r="1089" spans="1:196" ht="26.1" customHeight="1" thickBot="1" x14ac:dyDescent="0.45">
      <c r="C1089" s="35"/>
      <c r="D1089" s="66"/>
      <c r="E1089" s="66"/>
      <c r="F1089" s="66"/>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117"/>
      <c r="AM1089" s="117"/>
      <c r="AN1089" s="117"/>
      <c r="AO1089" s="117"/>
      <c r="AP1089" s="117"/>
      <c r="AQ1089" s="117"/>
      <c r="AR1089" s="117"/>
      <c r="AS1089" s="117"/>
      <c r="AT1089" s="117"/>
      <c r="AU1089" s="117"/>
      <c r="AV1089" s="66"/>
      <c r="AW1089" s="66"/>
      <c r="AX1089" s="66"/>
      <c r="AY1089" s="66"/>
      <c r="AZ1089" s="66"/>
      <c r="BA1089" s="66"/>
      <c r="BB1089" s="66"/>
      <c r="BC1089" s="66"/>
      <c r="BD1089" s="66"/>
      <c r="BE1089" s="66"/>
      <c r="BF1089" s="66"/>
      <c r="BG1089" s="66"/>
      <c r="BH1089" s="66"/>
      <c r="BI1089" s="66"/>
      <c r="BJ1089" s="66"/>
      <c r="BK1089" s="66"/>
      <c r="BL1089" s="35"/>
      <c r="BR1089" s="525" t="s">
        <v>161</v>
      </c>
      <c r="BS1089" s="522"/>
      <c r="BT1089" s="522"/>
      <c r="BU1089" s="522"/>
      <c r="BV1089" s="522"/>
      <c r="BW1089" s="522"/>
      <c r="BX1089" s="522"/>
      <c r="BY1089" s="523"/>
      <c r="BZ1089" s="521" t="s">
        <v>137</v>
      </c>
      <c r="CA1089" s="522"/>
      <c r="CB1089" s="522"/>
      <c r="CC1089" s="522"/>
      <c r="CD1089" s="522"/>
      <c r="CE1089" s="522"/>
      <c r="CF1089" s="522"/>
      <c r="CG1089" s="523"/>
      <c r="CH1089" s="521">
        <v>4</v>
      </c>
      <c r="CI1089" s="522"/>
      <c r="CJ1089" s="522"/>
      <c r="CK1089" s="522"/>
      <c r="CL1089" s="522"/>
      <c r="CM1089" s="522"/>
      <c r="CN1089" s="522"/>
      <c r="CO1089" s="523"/>
      <c r="CP1089" s="521" t="s">
        <v>326</v>
      </c>
      <c r="CQ1089" s="522"/>
      <c r="CR1089" s="522"/>
      <c r="CS1089" s="522"/>
      <c r="CT1089" s="522"/>
      <c r="CU1089" s="522"/>
      <c r="CV1089" s="522"/>
      <c r="CW1089" s="522"/>
      <c r="CX1089" s="522"/>
      <c r="CY1089" s="523"/>
      <c r="CZ1089" s="807" t="s">
        <v>327</v>
      </c>
      <c r="DA1089" s="808"/>
      <c r="DB1089" s="808"/>
      <c r="DC1089" s="808"/>
      <c r="DD1089" s="808"/>
      <c r="DE1089" s="808"/>
      <c r="DF1089" s="808"/>
      <c r="DG1089" s="808"/>
      <c r="DH1089" s="808"/>
      <c r="DI1089" s="809"/>
      <c r="DJ1089" s="521" t="s">
        <v>295</v>
      </c>
      <c r="DK1089" s="522"/>
      <c r="DL1089" s="522"/>
      <c r="DM1089" s="522"/>
      <c r="DN1089" s="522"/>
      <c r="DO1089" s="522"/>
      <c r="DP1089" s="522"/>
      <c r="DQ1089" s="523"/>
      <c r="DR1089" s="521"/>
      <c r="DS1089" s="522"/>
      <c r="DT1089" s="522"/>
      <c r="DU1089" s="522"/>
      <c r="DV1089" s="522"/>
      <c r="DW1089" s="522"/>
      <c r="DX1089" s="522"/>
      <c r="DY1089" s="524"/>
      <c r="DZ1089" s="33"/>
      <c r="EA1089" s="33"/>
      <c r="EE1089" s="66"/>
      <c r="EF1089" s="66"/>
      <c r="EG1089" s="66"/>
      <c r="EH1089" s="66"/>
      <c r="EI1089" s="66"/>
      <c r="EJ1089" s="66"/>
      <c r="EK1089" s="66"/>
      <c r="EL1089" s="66"/>
      <c r="EM1089" s="66"/>
      <c r="EN1089" s="66"/>
      <c r="EO1089" s="66"/>
      <c r="EP1089" s="66"/>
      <c r="EQ1089" s="66"/>
      <c r="ER1089" s="66"/>
      <c r="ES1089" s="66"/>
      <c r="ET1089" s="66"/>
      <c r="EU1089" s="66"/>
      <c r="EV1089" s="66"/>
      <c r="EW1089" s="66"/>
      <c r="EX1089" s="66"/>
      <c r="EY1089" s="66"/>
      <c r="EZ1089" s="66"/>
      <c r="FA1089" s="66"/>
      <c r="FB1089" s="66"/>
      <c r="FC1089" s="66"/>
      <c r="FD1089" s="66"/>
      <c r="FE1089" s="66"/>
      <c r="FF1089" s="66"/>
      <c r="FG1089" s="66"/>
      <c r="FH1089" s="66"/>
      <c r="FI1089" s="66"/>
      <c r="FJ1089" s="66"/>
      <c r="FK1089" s="66"/>
      <c r="FL1089" s="66"/>
      <c r="FM1089" s="66"/>
      <c r="FN1089" s="66"/>
      <c r="FO1089" s="66"/>
      <c r="FP1089" s="66"/>
      <c r="FQ1089" s="66"/>
      <c r="FR1089" s="66"/>
      <c r="FS1089" s="66"/>
      <c r="FT1089" s="66"/>
      <c r="FU1089" s="66"/>
      <c r="FV1089" s="66"/>
      <c r="FW1089" s="66"/>
      <c r="FX1089" s="66"/>
      <c r="FY1089" s="66"/>
      <c r="FZ1089" s="66"/>
      <c r="GA1089" s="66"/>
      <c r="GB1089" s="66"/>
      <c r="GC1089" s="66"/>
      <c r="GD1089" s="66"/>
      <c r="GE1089" s="66"/>
      <c r="GF1089" s="66"/>
      <c r="GG1089" s="66"/>
      <c r="GH1089" s="66"/>
      <c r="GI1089" s="66"/>
      <c r="GJ1089" s="66"/>
      <c r="GK1089" s="66"/>
      <c r="GL1089" s="66"/>
      <c r="GM1089" s="66"/>
      <c r="GN1089" s="211"/>
    </row>
    <row r="1090" spans="1:196" ht="18.75" customHeight="1" x14ac:dyDescent="0.4">
      <c r="A1090" s="33"/>
      <c r="B1090" s="33"/>
      <c r="C1090" s="121"/>
      <c r="D1090" s="121"/>
      <c r="E1090" s="121"/>
      <c r="F1090" s="121"/>
      <c r="G1090" s="121"/>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O1090" s="33"/>
      <c r="BP1090" s="33"/>
      <c r="BQ1090" s="33"/>
      <c r="BR1090" s="33"/>
      <c r="BS1090" s="33"/>
      <c r="BT1090" s="33"/>
      <c r="BU1090" s="33"/>
    </row>
    <row r="1091" spans="1:196" ht="18.75" customHeight="1" x14ac:dyDescent="0.4">
      <c r="A1091" s="33"/>
      <c r="B1091" s="33"/>
      <c r="C1091" s="121"/>
      <c r="D1091" s="121"/>
      <c r="E1091" s="121"/>
      <c r="F1091" s="121"/>
      <c r="G1091" s="121"/>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O1091" s="33"/>
      <c r="BP1091" s="33"/>
      <c r="BQ1091" s="33"/>
      <c r="BR1091" s="33"/>
      <c r="BS1091" s="33"/>
      <c r="BT1091" s="33"/>
      <c r="BU1091" s="33"/>
    </row>
    <row r="1092" spans="1:196" ht="18.75" customHeight="1" x14ac:dyDescent="0.4">
      <c r="A1092" s="33"/>
      <c r="B1092" s="33"/>
      <c r="C1092" s="33"/>
      <c r="D1092" s="33"/>
      <c r="E1092" s="33"/>
      <c r="F1092" s="33"/>
      <c r="G1092" s="33"/>
      <c r="BO1092" s="33"/>
      <c r="BP1092" s="33"/>
      <c r="BQ1092" s="33"/>
      <c r="BR1092" s="33"/>
      <c r="BS1092" s="33"/>
      <c r="BT1092" s="33"/>
      <c r="BU1092" s="33"/>
    </row>
    <row r="1093" spans="1:196" ht="18.75" customHeight="1" x14ac:dyDescent="0.4">
      <c r="A1093" s="33"/>
      <c r="B1093" s="33"/>
      <c r="C1093" s="33"/>
      <c r="D1093" s="33"/>
      <c r="E1093" s="33"/>
      <c r="F1093" s="33"/>
      <c r="G1093" s="33"/>
      <c r="BO1093" s="33"/>
      <c r="BP1093" s="33"/>
      <c r="BQ1093" s="33"/>
      <c r="BR1093" s="33"/>
      <c r="BS1093" s="33"/>
      <c r="BT1093" s="33"/>
      <c r="BU1093" s="33"/>
    </row>
    <row r="1094" spans="1:196" ht="18.75" customHeight="1" x14ac:dyDescent="0.4">
      <c r="A1094" s="33"/>
      <c r="B1094" s="33"/>
      <c r="C1094" s="33"/>
      <c r="D1094" s="33"/>
      <c r="E1094" s="33"/>
      <c r="F1094" s="33"/>
      <c r="G1094" s="33"/>
      <c r="BO1094" s="33"/>
      <c r="BP1094" s="33"/>
      <c r="BQ1094" s="33"/>
      <c r="BR1094" s="33"/>
      <c r="BS1094" s="33"/>
      <c r="BT1094" s="33"/>
      <c r="BU1094" s="33"/>
    </row>
    <row r="1095" spans="1:196" ht="18.75" customHeight="1" x14ac:dyDescent="0.4">
      <c r="A1095" s="33"/>
      <c r="B1095" s="33"/>
      <c r="C1095" s="33"/>
      <c r="D1095" s="33"/>
      <c r="E1095" s="33"/>
      <c r="F1095" s="33"/>
      <c r="G1095" s="33"/>
      <c r="BO1095" s="33"/>
      <c r="BP1095" s="33"/>
      <c r="BQ1095" s="33"/>
      <c r="BR1095" s="33"/>
      <c r="BS1095" s="33"/>
      <c r="BT1095" s="33"/>
      <c r="BU1095" s="33"/>
    </row>
    <row r="1099" spans="1:196" ht="18.75" customHeight="1" x14ac:dyDescent="0.4">
      <c r="B1099" s="33"/>
      <c r="C1099" s="33"/>
      <c r="D1099" s="33"/>
      <c r="E1099" s="33"/>
      <c r="F1099" s="33"/>
      <c r="G1099" s="33"/>
      <c r="H1099" s="33"/>
      <c r="I1099" s="33"/>
      <c r="J1099" s="33"/>
      <c r="K1099" s="33"/>
      <c r="L1099" s="33"/>
      <c r="M1099" s="33"/>
      <c r="N1099" s="33"/>
      <c r="O1099" s="33"/>
      <c r="P1099" s="33"/>
      <c r="Q1099" s="33"/>
      <c r="R1099" s="33"/>
      <c r="S1099" s="33"/>
      <c r="T1099" s="33"/>
      <c r="U1099" s="33"/>
      <c r="V1099" s="33"/>
      <c r="W1099" s="33"/>
      <c r="X1099" s="33"/>
      <c r="Y1099" s="33"/>
      <c r="Z1099" s="33"/>
      <c r="BE1099" s="309" t="s">
        <v>296</v>
      </c>
      <c r="BF1099" s="310"/>
      <c r="BG1099" s="310"/>
      <c r="BH1099" s="310"/>
      <c r="BI1099" s="310"/>
      <c r="BJ1099" s="310"/>
      <c r="BK1099" s="310"/>
      <c r="BL1099" s="311"/>
      <c r="BP1099" s="33"/>
      <c r="BQ1099" s="256" t="s">
        <v>494</v>
      </c>
      <c r="BR1099" s="33"/>
      <c r="BS1099" s="33"/>
      <c r="BT1099" s="33"/>
      <c r="BU1099" s="33"/>
      <c r="BV1099" s="33"/>
      <c r="BW1099" s="33"/>
      <c r="BX1099" s="33"/>
      <c r="BY1099" s="33"/>
      <c r="BZ1099" s="33"/>
      <c r="CA1099" s="33"/>
      <c r="CB1099" s="33"/>
      <c r="CC1099" s="33"/>
      <c r="CD1099" s="33"/>
      <c r="CE1099" s="33"/>
      <c r="CF1099" s="33"/>
      <c r="CG1099" s="33"/>
      <c r="CH1099" s="33"/>
      <c r="CI1099" s="33"/>
      <c r="CJ1099" s="33"/>
      <c r="CK1099" s="33"/>
      <c r="CL1099" s="33"/>
      <c r="CM1099" s="33"/>
      <c r="CN1099" s="33"/>
      <c r="DS1099" s="309" t="s">
        <v>296</v>
      </c>
      <c r="DT1099" s="310"/>
      <c r="DU1099" s="310"/>
      <c r="DV1099" s="310"/>
      <c r="DW1099" s="310"/>
      <c r="DX1099" s="310"/>
      <c r="DY1099" s="310"/>
      <c r="DZ1099" s="311"/>
    </row>
    <row r="1100" spans="1:196" ht="18.75" customHeight="1" x14ac:dyDescent="0.4">
      <c r="B1100" s="33"/>
      <c r="BE1100" s="312"/>
      <c r="BF1100" s="313"/>
      <c r="BG1100" s="313"/>
      <c r="BH1100" s="313"/>
      <c r="BI1100" s="313"/>
      <c r="BJ1100" s="313"/>
      <c r="BK1100" s="313"/>
      <c r="BL1100" s="314"/>
      <c r="BP1100" s="33"/>
      <c r="DS1100" s="312"/>
      <c r="DT1100" s="313"/>
      <c r="DU1100" s="313"/>
      <c r="DV1100" s="313"/>
      <c r="DW1100" s="313"/>
      <c r="DX1100" s="313"/>
      <c r="DY1100" s="313"/>
      <c r="DZ1100" s="314"/>
    </row>
    <row r="1101" spans="1:196" ht="18.75" customHeight="1" x14ac:dyDescent="0.4">
      <c r="B1101" s="33"/>
      <c r="C1101" s="203" t="s">
        <v>79</v>
      </c>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BP1101" s="33"/>
      <c r="BQ1101" s="203" t="s">
        <v>79</v>
      </c>
      <c r="BR1101" s="33"/>
      <c r="BS1101" s="33"/>
      <c r="BT1101" s="33"/>
      <c r="BU1101" s="33"/>
      <c r="BV1101" s="33"/>
      <c r="BW1101" s="33"/>
      <c r="BX1101" s="33"/>
      <c r="BY1101" s="33"/>
      <c r="BZ1101" s="33"/>
      <c r="CA1101" s="33"/>
      <c r="CB1101" s="33"/>
      <c r="CC1101" s="33"/>
      <c r="CD1101" s="33"/>
      <c r="CE1101" s="33"/>
      <c r="CF1101" s="33"/>
      <c r="CG1101" s="33"/>
      <c r="CH1101" s="33"/>
      <c r="CI1101" s="33"/>
      <c r="CJ1101" s="33"/>
      <c r="CK1101" s="33"/>
      <c r="CL1101" s="33"/>
      <c r="CM1101" s="33"/>
      <c r="CN1101" s="33"/>
      <c r="DS1101" s="309" t="s">
        <v>230</v>
      </c>
      <c r="DT1101" s="310"/>
      <c r="DU1101" s="310"/>
      <c r="DV1101" s="310"/>
      <c r="DW1101" s="310"/>
      <c r="DX1101" s="310"/>
      <c r="DY1101" s="310"/>
      <c r="DZ1101" s="311"/>
    </row>
    <row r="1102" spans="1:196" ht="18.75" customHeight="1" x14ac:dyDescent="0.4">
      <c r="B1102" s="33"/>
      <c r="C1102" s="63"/>
      <c r="D1102" s="33"/>
      <c r="E1102" s="33"/>
      <c r="F1102" s="33"/>
      <c r="G1102" s="33"/>
      <c r="H1102" s="33"/>
      <c r="I1102" s="33"/>
      <c r="J1102" s="33"/>
      <c r="K1102" s="33"/>
      <c r="L1102" s="33"/>
      <c r="M1102" s="33"/>
      <c r="N1102" s="33"/>
      <c r="O1102" s="33"/>
      <c r="P1102" s="33"/>
      <c r="Q1102" s="33"/>
      <c r="R1102" s="33"/>
      <c r="S1102" s="33"/>
      <c r="T1102" s="33"/>
      <c r="U1102" s="33"/>
      <c r="V1102" s="33"/>
      <c r="W1102" s="33"/>
      <c r="X1102" s="33"/>
      <c r="Y1102" s="33"/>
      <c r="Z1102" s="33"/>
      <c r="BP1102" s="33"/>
      <c r="BQ1102" s="63"/>
      <c r="BR1102" s="33"/>
      <c r="BS1102" s="33"/>
      <c r="BT1102" s="33"/>
      <c r="BU1102" s="33"/>
      <c r="BV1102" s="33"/>
      <c r="BW1102" s="33"/>
      <c r="BX1102" s="33"/>
      <c r="BY1102" s="33"/>
      <c r="BZ1102" s="33"/>
      <c r="CA1102" s="33"/>
      <c r="CB1102" s="33"/>
      <c r="CC1102" s="33"/>
      <c r="CD1102" s="33"/>
      <c r="CE1102" s="33"/>
      <c r="CF1102" s="33"/>
      <c r="CG1102" s="33"/>
      <c r="CH1102" s="33"/>
      <c r="CI1102" s="33"/>
      <c r="CJ1102" s="33"/>
      <c r="CK1102" s="33"/>
      <c r="CL1102" s="33"/>
      <c r="CM1102" s="33"/>
      <c r="CN1102" s="33"/>
      <c r="DS1102" s="312"/>
      <c r="DT1102" s="313"/>
      <c r="DU1102" s="313"/>
      <c r="DV1102" s="313"/>
      <c r="DW1102" s="313"/>
      <c r="DX1102" s="313"/>
      <c r="DY1102" s="313"/>
      <c r="DZ1102" s="314"/>
    </row>
    <row r="1103" spans="1:196" ht="18.75" customHeight="1" thickBot="1" x14ac:dyDescent="0.45">
      <c r="B1103" s="33"/>
      <c r="C1103" s="33"/>
      <c r="D1103" s="33"/>
      <c r="E1103" s="33"/>
      <c r="F1103" s="33"/>
      <c r="G1103" s="33"/>
      <c r="H1103" s="33"/>
      <c r="I1103" s="33"/>
      <c r="J1103" s="33"/>
      <c r="K1103" s="33"/>
      <c r="L1103" s="33"/>
      <c r="M1103" s="33"/>
      <c r="N1103" s="33"/>
      <c r="O1103" s="33"/>
      <c r="P1103" s="33"/>
      <c r="Q1103" s="33"/>
      <c r="R1103" s="33"/>
      <c r="S1103" s="33"/>
      <c r="T1103" s="33"/>
      <c r="U1103" s="33"/>
      <c r="V1103" s="33"/>
      <c r="W1103" s="33"/>
      <c r="X1103" s="33"/>
      <c r="Y1103" s="33"/>
      <c r="Z1103" s="33"/>
      <c r="BP1103" s="33"/>
      <c r="BQ1103" s="33"/>
      <c r="BR1103" s="33"/>
      <c r="BS1103" s="33"/>
      <c r="BT1103" s="33"/>
      <c r="BU1103" s="33"/>
      <c r="BV1103" s="33"/>
      <c r="BW1103" s="33"/>
      <c r="BX1103" s="33"/>
      <c r="BY1103" s="33"/>
      <c r="BZ1103" s="33"/>
      <c r="CA1103" s="33"/>
      <c r="CB1103" s="33"/>
      <c r="CC1103" s="33"/>
      <c r="CD1103" s="33"/>
      <c r="CE1103" s="33"/>
      <c r="CF1103" s="33"/>
      <c r="CG1103" s="33"/>
      <c r="CH1103" s="33"/>
      <c r="CI1103" s="33"/>
      <c r="CJ1103" s="33"/>
      <c r="CK1103" s="33"/>
      <c r="CL1103" s="33"/>
      <c r="CM1103" s="33"/>
      <c r="CN1103" s="33"/>
    </row>
    <row r="1104" spans="1:196" ht="26.1" customHeight="1" thickBot="1" x14ac:dyDescent="0.45">
      <c r="B1104" s="33"/>
      <c r="C1104" s="212" t="s">
        <v>466</v>
      </c>
      <c r="D1104" s="213"/>
      <c r="E1104" s="213"/>
      <c r="F1104" s="213"/>
      <c r="G1104" s="213"/>
      <c r="H1104" s="214"/>
      <c r="I1104" s="214"/>
      <c r="J1104" s="214"/>
      <c r="K1104" s="214"/>
      <c r="L1104" s="214"/>
      <c r="M1104" s="213" t="s">
        <v>297</v>
      </c>
      <c r="N1104" s="517"/>
      <c r="O1104" s="517"/>
      <c r="P1104" s="517"/>
      <c r="Q1104" s="517"/>
      <c r="R1104" s="517"/>
      <c r="S1104" s="517"/>
      <c r="T1104" s="517"/>
      <c r="U1104" s="517"/>
      <c r="V1104" s="517"/>
      <c r="W1104" s="517"/>
      <c r="X1104" s="213" t="s">
        <v>298</v>
      </c>
      <c r="Y1104" s="214"/>
      <c r="Z1104" s="213" t="s">
        <v>297</v>
      </c>
      <c r="AA1104" s="213" t="s">
        <v>467</v>
      </c>
      <c r="AB1104" s="214"/>
      <c r="AC1104" s="214"/>
      <c r="AD1104" s="214"/>
      <c r="AE1104" s="214"/>
      <c r="AF1104" s="214"/>
      <c r="AG1104" s="518"/>
      <c r="AH1104" s="518"/>
      <c r="AI1104" s="518"/>
      <c r="AJ1104" s="518"/>
      <c r="AK1104" s="518"/>
      <c r="AL1104" s="518"/>
      <c r="AM1104" s="518"/>
      <c r="AN1104" s="518"/>
      <c r="AO1104" s="518"/>
      <c r="AP1104" s="518"/>
      <c r="AQ1104" s="215" t="s">
        <v>298</v>
      </c>
      <c r="AR1104" s="216"/>
      <c r="AX1104" s="217"/>
      <c r="AY1104" s="33"/>
      <c r="AZ1104" s="33"/>
      <c r="BP1104" s="33"/>
      <c r="BQ1104" s="212" t="s">
        <v>466</v>
      </c>
      <c r="BR1104" s="213"/>
      <c r="BS1104" s="213"/>
      <c r="BT1104" s="213"/>
      <c r="BU1104" s="213"/>
      <c r="BV1104" s="214"/>
      <c r="BW1104" s="214"/>
      <c r="BX1104" s="214"/>
      <c r="BY1104" s="214"/>
      <c r="BZ1104" s="214"/>
      <c r="CA1104" s="213" t="s">
        <v>297</v>
      </c>
      <c r="CB1104" s="517" t="s">
        <v>464</v>
      </c>
      <c r="CC1104" s="517"/>
      <c r="CD1104" s="517"/>
      <c r="CE1104" s="517"/>
      <c r="CF1104" s="517"/>
      <c r="CG1104" s="517"/>
      <c r="CH1104" s="517"/>
      <c r="CI1104" s="517"/>
      <c r="CJ1104" s="517"/>
      <c r="CK1104" s="517"/>
      <c r="CL1104" s="213" t="s">
        <v>298</v>
      </c>
      <c r="CM1104" s="214"/>
      <c r="CN1104" s="213" t="s">
        <v>297</v>
      </c>
      <c r="CO1104" s="213" t="s">
        <v>467</v>
      </c>
      <c r="CP1104" s="214"/>
      <c r="CQ1104" s="214"/>
      <c r="CR1104" s="214"/>
      <c r="CS1104" s="214"/>
      <c r="CT1104" s="214"/>
      <c r="CU1104" s="518" t="s">
        <v>465</v>
      </c>
      <c r="CV1104" s="518"/>
      <c r="CW1104" s="518"/>
      <c r="CX1104" s="518"/>
      <c r="CY1104" s="518"/>
      <c r="CZ1104" s="518"/>
      <c r="DA1104" s="518"/>
      <c r="DB1104" s="518"/>
      <c r="DC1104" s="518"/>
      <c r="DD1104" s="518"/>
      <c r="DE1104" s="215" t="s">
        <v>298</v>
      </c>
      <c r="DF1104" s="216"/>
      <c r="DL1104" s="217"/>
      <c r="DM1104" s="33"/>
      <c r="DN1104" s="33"/>
    </row>
    <row r="1105" spans="2:126" ht="18.75" customHeight="1" thickBot="1" x14ac:dyDescent="0.45">
      <c r="B1105" s="33"/>
      <c r="C1105" s="33"/>
      <c r="D1105" s="33"/>
      <c r="E1105" s="218"/>
      <c r="F1105" s="33"/>
      <c r="G1105" s="33"/>
      <c r="H1105" s="33"/>
      <c r="I1105" s="33"/>
      <c r="J1105" s="33"/>
      <c r="K1105" s="33"/>
      <c r="L1105" s="33"/>
      <c r="M1105" s="33"/>
      <c r="N1105" s="33"/>
      <c r="O1105" s="33"/>
      <c r="P1105" s="33"/>
      <c r="Q1105" s="33"/>
      <c r="R1105" s="33"/>
      <c r="S1105" s="33"/>
      <c r="T1105" s="33"/>
      <c r="U1105" s="33"/>
      <c r="V1105" s="33"/>
      <c r="W1105" s="33"/>
      <c r="X1105" s="33"/>
      <c r="Y1105" s="33"/>
      <c r="Z1105" s="33"/>
      <c r="BP1105" s="33"/>
      <c r="BQ1105" s="33"/>
      <c r="BR1105" s="33"/>
      <c r="BS1105" s="218"/>
      <c r="BT1105" s="33"/>
      <c r="BU1105" s="33"/>
      <c r="BV1105" s="33"/>
      <c r="BW1105" s="33"/>
      <c r="BX1105" s="33"/>
      <c r="BY1105" s="33"/>
      <c r="BZ1105" s="33"/>
      <c r="CA1105" s="33"/>
      <c r="CB1105" s="33"/>
      <c r="CC1105" s="33"/>
      <c r="CD1105" s="33"/>
      <c r="CE1105" s="33"/>
      <c r="CF1105" s="33"/>
      <c r="CG1105" s="33"/>
      <c r="CH1105" s="33"/>
      <c r="CI1105" s="33"/>
      <c r="CJ1105" s="33"/>
      <c r="CK1105" s="33"/>
      <c r="CL1105" s="33"/>
      <c r="CM1105" s="33"/>
      <c r="CN1105" s="33"/>
    </row>
    <row r="1106" spans="2:126" ht="18.75" customHeight="1" x14ac:dyDescent="0.4">
      <c r="B1106" s="33"/>
      <c r="C1106" s="33"/>
      <c r="D1106" s="33"/>
      <c r="E1106" s="218"/>
      <c r="F1106" s="33"/>
      <c r="I1106" s="498" t="s">
        <v>468</v>
      </c>
      <c r="J1106" s="499"/>
      <c r="K1106" s="499"/>
      <c r="L1106" s="499"/>
      <c r="M1106" s="499"/>
      <c r="N1106" s="499"/>
      <c r="O1106" s="499"/>
      <c r="P1106" s="500"/>
      <c r="Q1106" s="507" t="s">
        <v>73</v>
      </c>
      <c r="R1106" s="508"/>
      <c r="S1106" s="508"/>
      <c r="T1106" s="508"/>
      <c r="U1106" s="508"/>
      <c r="V1106" s="508"/>
      <c r="W1106" s="508"/>
      <c r="X1106" s="508"/>
      <c r="Y1106" s="508"/>
      <c r="Z1106" s="508"/>
      <c r="AA1106" s="508"/>
      <c r="AB1106" s="508"/>
      <c r="AC1106" s="508"/>
      <c r="AD1106" s="508"/>
      <c r="AE1106" s="508"/>
      <c r="AF1106" s="508"/>
      <c r="AG1106" s="508"/>
      <c r="AH1106" s="508"/>
      <c r="AI1106" s="508"/>
      <c r="AJ1106" s="509"/>
      <c r="AK1106" s="507" t="s">
        <v>469</v>
      </c>
      <c r="AL1106" s="508"/>
      <c r="AM1106" s="508"/>
      <c r="AN1106" s="508"/>
      <c r="AO1106" s="508"/>
      <c r="AP1106" s="508"/>
      <c r="AQ1106" s="508"/>
      <c r="AR1106" s="508"/>
      <c r="AS1106" s="508"/>
      <c r="AT1106" s="508"/>
      <c r="AU1106" s="508"/>
      <c r="AV1106" s="508"/>
      <c r="AW1106" s="508"/>
      <c r="AX1106" s="508"/>
      <c r="AY1106" s="508"/>
      <c r="AZ1106" s="508"/>
      <c r="BA1106" s="508"/>
      <c r="BB1106" s="508"/>
      <c r="BC1106" s="508"/>
      <c r="BD1106" s="508"/>
      <c r="BE1106" s="508"/>
      <c r="BF1106" s="508"/>
      <c r="BG1106" s="508"/>
      <c r="BH1106" s="509"/>
      <c r="BP1106" s="33"/>
      <c r="BQ1106" s="33"/>
      <c r="BR1106" s="33"/>
      <c r="BS1106" s="218"/>
      <c r="BT1106" s="33"/>
      <c r="BW1106" s="498" t="s">
        <v>468</v>
      </c>
      <c r="BX1106" s="499"/>
      <c r="BY1106" s="499"/>
      <c r="BZ1106" s="499"/>
      <c r="CA1106" s="499"/>
      <c r="CB1106" s="499"/>
      <c r="CC1106" s="499"/>
      <c r="CD1106" s="500"/>
      <c r="CE1106" s="507" t="s">
        <v>73</v>
      </c>
      <c r="CF1106" s="508"/>
      <c r="CG1106" s="508"/>
      <c r="CH1106" s="508"/>
      <c r="CI1106" s="508"/>
      <c r="CJ1106" s="508"/>
      <c r="CK1106" s="508"/>
      <c r="CL1106" s="508"/>
      <c r="CM1106" s="508"/>
      <c r="CN1106" s="508"/>
      <c r="CO1106" s="508"/>
      <c r="CP1106" s="508"/>
      <c r="CQ1106" s="508"/>
      <c r="CR1106" s="508"/>
      <c r="CS1106" s="508"/>
      <c r="CT1106" s="508"/>
      <c r="CU1106" s="508"/>
      <c r="CV1106" s="508"/>
      <c r="CW1106" s="508"/>
      <c r="CX1106" s="509"/>
      <c r="CY1106" s="507" t="s">
        <v>469</v>
      </c>
      <c r="CZ1106" s="508"/>
      <c r="DA1106" s="508"/>
      <c r="DB1106" s="508"/>
      <c r="DC1106" s="508"/>
      <c r="DD1106" s="508"/>
      <c r="DE1106" s="508"/>
      <c r="DF1106" s="508"/>
      <c r="DG1106" s="508"/>
      <c r="DH1106" s="508"/>
      <c r="DI1106" s="508"/>
      <c r="DJ1106" s="508"/>
      <c r="DK1106" s="508"/>
      <c r="DL1106" s="508"/>
      <c r="DM1106" s="508"/>
      <c r="DN1106" s="508"/>
      <c r="DO1106" s="508"/>
      <c r="DP1106" s="508"/>
      <c r="DQ1106" s="508"/>
      <c r="DR1106" s="508"/>
      <c r="DS1106" s="508"/>
      <c r="DT1106" s="508"/>
      <c r="DU1106" s="508"/>
      <c r="DV1106" s="509"/>
    </row>
    <row r="1107" spans="2:126" ht="18.75" customHeight="1" thickBot="1" x14ac:dyDescent="0.45">
      <c r="B1107" s="33"/>
      <c r="C1107" s="33"/>
      <c r="D1107" s="33"/>
      <c r="E1107" s="218"/>
      <c r="F1107" s="33"/>
      <c r="I1107" s="501"/>
      <c r="J1107" s="502"/>
      <c r="K1107" s="502"/>
      <c r="L1107" s="502"/>
      <c r="M1107" s="502"/>
      <c r="N1107" s="502"/>
      <c r="O1107" s="502"/>
      <c r="P1107" s="503"/>
      <c r="Q1107" s="510"/>
      <c r="R1107" s="511"/>
      <c r="S1107" s="511"/>
      <c r="T1107" s="511"/>
      <c r="U1107" s="511"/>
      <c r="V1107" s="511"/>
      <c r="W1107" s="511"/>
      <c r="X1107" s="511"/>
      <c r="Y1107" s="511"/>
      <c r="Z1107" s="511"/>
      <c r="AA1107" s="511"/>
      <c r="AB1107" s="511"/>
      <c r="AC1107" s="511"/>
      <c r="AD1107" s="511"/>
      <c r="AE1107" s="511"/>
      <c r="AF1107" s="511"/>
      <c r="AG1107" s="511"/>
      <c r="AH1107" s="511"/>
      <c r="AI1107" s="511"/>
      <c r="AJ1107" s="512"/>
      <c r="AK1107" s="510"/>
      <c r="AL1107" s="511"/>
      <c r="AM1107" s="511"/>
      <c r="AN1107" s="511"/>
      <c r="AO1107" s="511"/>
      <c r="AP1107" s="511"/>
      <c r="AQ1107" s="511"/>
      <c r="AR1107" s="511"/>
      <c r="AS1107" s="511"/>
      <c r="AT1107" s="511"/>
      <c r="AU1107" s="511"/>
      <c r="AV1107" s="511"/>
      <c r="AW1107" s="511"/>
      <c r="AX1107" s="511"/>
      <c r="AY1107" s="511"/>
      <c r="AZ1107" s="511"/>
      <c r="BA1107" s="511"/>
      <c r="BB1107" s="511"/>
      <c r="BC1107" s="511"/>
      <c r="BD1107" s="511"/>
      <c r="BE1107" s="511"/>
      <c r="BF1107" s="511"/>
      <c r="BG1107" s="511"/>
      <c r="BH1107" s="512"/>
      <c r="BP1107" s="33"/>
      <c r="BQ1107" s="33"/>
      <c r="BR1107" s="33"/>
      <c r="BS1107" s="218"/>
      <c r="BT1107" s="33"/>
      <c r="BW1107" s="501"/>
      <c r="BX1107" s="513"/>
      <c r="BY1107" s="513"/>
      <c r="BZ1107" s="513"/>
      <c r="CA1107" s="513"/>
      <c r="CB1107" s="513"/>
      <c r="CC1107" s="513"/>
      <c r="CD1107" s="503"/>
      <c r="CE1107" s="510"/>
      <c r="CF1107" s="511"/>
      <c r="CG1107" s="511"/>
      <c r="CH1107" s="511"/>
      <c r="CI1107" s="511"/>
      <c r="CJ1107" s="511"/>
      <c r="CK1107" s="511"/>
      <c r="CL1107" s="511"/>
      <c r="CM1107" s="511"/>
      <c r="CN1107" s="511"/>
      <c r="CO1107" s="511"/>
      <c r="CP1107" s="511"/>
      <c r="CQ1107" s="511"/>
      <c r="CR1107" s="511"/>
      <c r="CS1107" s="511"/>
      <c r="CT1107" s="511"/>
      <c r="CU1107" s="511"/>
      <c r="CV1107" s="511"/>
      <c r="CW1107" s="511"/>
      <c r="CX1107" s="512"/>
      <c r="CY1107" s="510"/>
      <c r="CZ1107" s="511"/>
      <c r="DA1107" s="511"/>
      <c r="DB1107" s="511"/>
      <c r="DC1107" s="511"/>
      <c r="DD1107" s="511"/>
      <c r="DE1107" s="511"/>
      <c r="DF1107" s="511"/>
      <c r="DG1107" s="511"/>
      <c r="DH1107" s="511"/>
      <c r="DI1107" s="511"/>
      <c r="DJ1107" s="511"/>
      <c r="DK1107" s="511"/>
      <c r="DL1107" s="511"/>
      <c r="DM1107" s="511"/>
      <c r="DN1107" s="511"/>
      <c r="DO1107" s="511"/>
      <c r="DP1107" s="511"/>
      <c r="DQ1107" s="511"/>
      <c r="DR1107" s="511"/>
      <c r="DS1107" s="511"/>
      <c r="DT1107" s="511"/>
      <c r="DU1107" s="511"/>
      <c r="DV1107" s="512"/>
    </row>
    <row r="1108" spans="2:126" ht="18.75" customHeight="1" x14ac:dyDescent="0.4">
      <c r="B1108" s="33"/>
      <c r="C1108" s="33"/>
      <c r="D1108" s="33"/>
      <c r="E1108" s="218"/>
      <c r="F1108" s="33"/>
      <c r="I1108" s="501"/>
      <c r="J1108" s="502"/>
      <c r="K1108" s="502"/>
      <c r="L1108" s="502"/>
      <c r="M1108" s="502"/>
      <c r="N1108" s="502"/>
      <c r="O1108" s="502"/>
      <c r="P1108" s="503"/>
      <c r="Q1108" s="219"/>
      <c r="R1108" s="166"/>
      <c r="S1108" s="166"/>
      <c r="T1108" s="166"/>
      <c r="U1108" s="166"/>
      <c r="V1108" s="166"/>
      <c r="W1108" s="166"/>
      <c r="X1108" s="166"/>
      <c r="Y1108" s="166"/>
      <c r="Z1108" s="166"/>
      <c r="AA1108" s="166"/>
      <c r="AB1108" s="166"/>
      <c r="AC1108" s="166"/>
      <c r="AD1108" s="166"/>
      <c r="AE1108" s="166"/>
      <c r="AF1108" s="166"/>
      <c r="AG1108" s="166"/>
      <c r="AH1108" s="166"/>
      <c r="AI1108" s="166"/>
      <c r="AJ1108" s="220"/>
      <c r="AK1108" s="166"/>
      <c r="AL1108" s="166"/>
      <c r="AM1108" s="221"/>
      <c r="AN1108" s="221"/>
      <c r="AO1108" s="221"/>
      <c r="AP1108" s="221"/>
      <c r="AQ1108" s="221"/>
      <c r="AR1108" s="221"/>
      <c r="AS1108" s="221"/>
      <c r="AT1108" s="221"/>
      <c r="AU1108" s="221"/>
      <c r="AV1108" s="221"/>
      <c r="AW1108" s="221"/>
      <c r="AX1108" s="221"/>
      <c r="AY1108" s="221"/>
      <c r="AZ1108" s="221"/>
      <c r="BA1108" s="221"/>
      <c r="BB1108" s="221"/>
      <c r="BC1108" s="221"/>
      <c r="BD1108" s="221"/>
      <c r="BE1108" s="221"/>
      <c r="BF1108" s="221"/>
      <c r="BG1108" s="221"/>
      <c r="BH1108" s="222"/>
      <c r="BP1108" s="33"/>
      <c r="BQ1108" s="33"/>
      <c r="BR1108" s="33"/>
      <c r="BS1108" s="218"/>
      <c r="BT1108" s="33"/>
      <c r="BW1108" s="501"/>
      <c r="BX1108" s="513"/>
      <c r="BY1108" s="513"/>
      <c r="BZ1108" s="513"/>
      <c r="CA1108" s="513"/>
      <c r="CB1108" s="513"/>
      <c r="CC1108" s="513"/>
      <c r="CD1108" s="503"/>
      <c r="CE1108" s="219"/>
      <c r="CF1108" s="166"/>
      <c r="CG1108" s="166"/>
      <c r="CH1108" s="166"/>
      <c r="CI1108" s="166"/>
      <c r="CJ1108" s="166"/>
      <c r="CK1108" s="166"/>
      <c r="CL1108" s="166"/>
      <c r="CM1108" s="166"/>
      <c r="CN1108" s="166"/>
      <c r="CO1108" s="166"/>
      <c r="CP1108" s="166"/>
      <c r="CQ1108" s="166"/>
      <c r="CR1108" s="166"/>
      <c r="CS1108" s="166"/>
      <c r="CT1108" s="166"/>
      <c r="CU1108" s="166"/>
      <c r="CV1108" s="166"/>
      <c r="CW1108" s="166"/>
      <c r="CX1108" s="220"/>
      <c r="CY1108" s="166"/>
      <c r="CZ1108" s="166"/>
      <c r="DA1108" s="221"/>
      <c r="DB1108" s="221"/>
      <c r="DC1108" s="221"/>
      <c r="DD1108" s="221"/>
      <c r="DE1108" s="221"/>
      <c r="DF1108" s="221"/>
      <c r="DG1108" s="221"/>
      <c r="DH1108" s="221"/>
      <c r="DI1108" s="221"/>
      <c r="DJ1108" s="221"/>
      <c r="DK1108" s="221"/>
      <c r="DL1108" s="221"/>
      <c r="DM1108" s="221"/>
      <c r="DN1108" s="221"/>
      <c r="DO1108" s="221"/>
      <c r="DP1108" s="221"/>
      <c r="DQ1108" s="221"/>
      <c r="DR1108" s="221"/>
      <c r="DS1108" s="221"/>
      <c r="DT1108" s="221"/>
      <c r="DU1108" s="221"/>
      <c r="DV1108" s="222"/>
    </row>
    <row r="1109" spans="2:126" ht="18.75" customHeight="1" thickBot="1" x14ac:dyDescent="0.45">
      <c r="B1109" s="33"/>
      <c r="C1109" s="33"/>
      <c r="D1109" s="33"/>
      <c r="E1109" s="223"/>
      <c r="F1109" s="224"/>
      <c r="G1109" s="111"/>
      <c r="H1109" s="111"/>
      <c r="I1109" s="501"/>
      <c r="J1109" s="502"/>
      <c r="K1109" s="502"/>
      <c r="L1109" s="502"/>
      <c r="M1109" s="502"/>
      <c r="N1109" s="502"/>
      <c r="O1109" s="502"/>
      <c r="P1109" s="503"/>
      <c r="Q1109" s="476" t="s">
        <v>299</v>
      </c>
      <c r="R1109" s="477"/>
      <c r="S1109" s="477"/>
      <c r="T1109" s="477"/>
      <c r="U1109" s="477" t="s">
        <v>300</v>
      </c>
      <c r="V1109" s="477"/>
      <c r="W1109" s="516"/>
      <c r="X1109" s="516"/>
      <c r="Y1109" s="516"/>
      <c r="Z1109" s="516"/>
      <c r="AA1109" s="516"/>
      <c r="AB1109" s="516"/>
      <c r="AC1109" s="516"/>
      <c r="AD1109" s="516"/>
      <c r="AE1109" s="516"/>
      <c r="AF1109" s="516"/>
      <c r="AG1109" s="33" t="s">
        <v>301</v>
      </c>
      <c r="AH1109" s="33"/>
      <c r="AI1109" s="33"/>
      <c r="AJ1109" s="225"/>
      <c r="AK1109" s="33"/>
      <c r="AL1109" s="475" t="s">
        <v>46</v>
      </c>
      <c r="AM1109" s="475"/>
      <c r="AN1109" s="126" t="s">
        <v>80</v>
      </c>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225"/>
      <c r="BP1109" s="33"/>
      <c r="BQ1109" s="33"/>
      <c r="BR1109" s="33"/>
      <c r="BS1109" s="223"/>
      <c r="BT1109" s="224"/>
      <c r="BU1109" s="111"/>
      <c r="BV1109" s="111"/>
      <c r="BW1109" s="501"/>
      <c r="BX1109" s="513"/>
      <c r="BY1109" s="513"/>
      <c r="BZ1109" s="513"/>
      <c r="CA1109" s="513"/>
      <c r="CB1109" s="513"/>
      <c r="CC1109" s="513"/>
      <c r="CD1109" s="503"/>
      <c r="CE1109" s="476" t="s">
        <v>299</v>
      </c>
      <c r="CF1109" s="477"/>
      <c r="CG1109" s="477"/>
      <c r="CH1109" s="477"/>
      <c r="CI1109" s="477" t="s">
        <v>300</v>
      </c>
      <c r="CJ1109" s="477"/>
      <c r="CK1109" s="516" t="s">
        <v>470</v>
      </c>
      <c r="CL1109" s="516"/>
      <c r="CM1109" s="516"/>
      <c r="CN1109" s="516"/>
      <c r="CO1109" s="516"/>
      <c r="CP1109" s="516"/>
      <c r="CQ1109" s="516"/>
      <c r="CR1109" s="516"/>
      <c r="CS1109" s="516"/>
      <c r="CT1109" s="516"/>
      <c r="CU1109" s="33" t="s">
        <v>301</v>
      </c>
      <c r="CV1109" s="33"/>
      <c r="CW1109" s="33"/>
      <c r="CX1109" s="225"/>
      <c r="CY1109" s="33"/>
      <c r="CZ1109" s="475" t="s">
        <v>46</v>
      </c>
      <c r="DA1109" s="475"/>
      <c r="DB1109" s="126" t="s">
        <v>80</v>
      </c>
      <c r="DC1109" s="126"/>
      <c r="DD1109" s="126"/>
      <c r="DE1109" s="126"/>
      <c r="DF1109" s="126"/>
      <c r="DG1109" s="126"/>
      <c r="DH1109" s="126"/>
      <c r="DI1109" s="126"/>
      <c r="DJ1109" s="126"/>
      <c r="DK1109" s="126"/>
      <c r="DL1109" s="126"/>
      <c r="DM1109" s="126"/>
      <c r="DN1109" s="126"/>
      <c r="DO1109" s="126"/>
      <c r="DP1109" s="126"/>
      <c r="DQ1109" s="126"/>
      <c r="DR1109" s="126"/>
      <c r="DS1109" s="126"/>
      <c r="DT1109" s="126"/>
      <c r="DU1109" s="126"/>
      <c r="DV1109" s="225"/>
    </row>
    <row r="1110" spans="2:126" ht="18.75" customHeight="1" x14ac:dyDescent="0.4">
      <c r="B1110" s="33"/>
      <c r="C1110" s="33"/>
      <c r="D1110" s="33"/>
      <c r="E1110" s="218"/>
      <c r="F1110" s="33"/>
      <c r="I1110" s="501"/>
      <c r="J1110" s="502"/>
      <c r="K1110" s="502"/>
      <c r="L1110" s="502"/>
      <c r="M1110" s="502"/>
      <c r="N1110" s="502"/>
      <c r="O1110" s="502"/>
      <c r="P1110" s="503"/>
      <c r="Q1110" s="476" t="s">
        <v>302</v>
      </c>
      <c r="R1110" s="477"/>
      <c r="S1110" s="477"/>
      <c r="T1110" s="477"/>
      <c r="U1110" s="477" t="s">
        <v>300</v>
      </c>
      <c r="V1110" s="477"/>
      <c r="W1110" s="474"/>
      <c r="X1110" s="474"/>
      <c r="Y1110" s="123" t="s">
        <v>301</v>
      </c>
      <c r="Z1110" s="33" t="s">
        <v>303</v>
      </c>
      <c r="AA1110" s="33"/>
      <c r="AB1110" s="33"/>
      <c r="AC1110" s="33"/>
      <c r="AD1110" s="33"/>
      <c r="AE1110" s="33"/>
      <c r="AF1110" s="33"/>
      <c r="AG1110" s="33"/>
      <c r="AH1110" s="33"/>
      <c r="AI1110" s="33"/>
      <c r="AJ1110" s="225"/>
      <c r="AK1110" s="33"/>
      <c r="AL1110" s="475" t="s">
        <v>46</v>
      </c>
      <c r="AM1110" s="475"/>
      <c r="AN1110" s="126" t="s">
        <v>82</v>
      </c>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225"/>
      <c r="BP1110" s="33"/>
      <c r="BQ1110" s="33"/>
      <c r="BR1110" s="33"/>
      <c r="BS1110" s="218"/>
      <c r="BT1110" s="33"/>
      <c r="BW1110" s="501"/>
      <c r="BX1110" s="513"/>
      <c r="BY1110" s="513"/>
      <c r="BZ1110" s="513"/>
      <c r="CA1110" s="513"/>
      <c r="CB1110" s="513"/>
      <c r="CC1110" s="513"/>
      <c r="CD1110" s="503"/>
      <c r="CE1110" s="476" t="s">
        <v>302</v>
      </c>
      <c r="CF1110" s="477"/>
      <c r="CG1110" s="477"/>
      <c r="CH1110" s="477"/>
      <c r="CI1110" s="477" t="s">
        <v>300</v>
      </c>
      <c r="CJ1110" s="477"/>
      <c r="CK1110" s="474" t="s">
        <v>162</v>
      </c>
      <c r="CL1110" s="474"/>
      <c r="CM1110" s="123" t="s">
        <v>301</v>
      </c>
      <c r="CN1110" s="33" t="s">
        <v>303</v>
      </c>
      <c r="CO1110" s="33"/>
      <c r="CP1110" s="33"/>
      <c r="CQ1110" s="33"/>
      <c r="CR1110" s="33"/>
      <c r="CS1110" s="33"/>
      <c r="CT1110" s="33"/>
      <c r="CU1110" s="33"/>
      <c r="CV1110" s="33"/>
      <c r="CW1110" s="33"/>
      <c r="CX1110" s="225"/>
      <c r="CY1110" s="33"/>
      <c r="CZ1110" s="475" t="s">
        <v>46</v>
      </c>
      <c r="DA1110" s="475"/>
      <c r="DB1110" s="126" t="s">
        <v>82</v>
      </c>
      <c r="DC1110" s="126"/>
      <c r="DD1110" s="126"/>
      <c r="DE1110" s="126"/>
      <c r="DF1110" s="126"/>
      <c r="DG1110" s="126"/>
      <c r="DH1110" s="126"/>
      <c r="DI1110" s="126"/>
      <c r="DJ1110" s="126"/>
      <c r="DK1110" s="126"/>
      <c r="DL1110" s="126"/>
      <c r="DM1110" s="126"/>
      <c r="DN1110" s="126"/>
      <c r="DO1110" s="126"/>
      <c r="DP1110" s="126"/>
      <c r="DQ1110" s="126"/>
      <c r="DR1110" s="126"/>
      <c r="DS1110" s="126"/>
      <c r="DT1110" s="126"/>
      <c r="DU1110" s="126"/>
      <c r="DV1110" s="225"/>
    </row>
    <row r="1111" spans="2:126" ht="18.75" customHeight="1" x14ac:dyDescent="0.4">
      <c r="B1111" s="33"/>
      <c r="C1111" s="33"/>
      <c r="D1111" s="33"/>
      <c r="E1111" s="218"/>
      <c r="F1111" s="33"/>
      <c r="I1111" s="501"/>
      <c r="J1111" s="502"/>
      <c r="K1111" s="502"/>
      <c r="L1111" s="502"/>
      <c r="M1111" s="502"/>
      <c r="N1111" s="502"/>
      <c r="O1111" s="502"/>
      <c r="P1111" s="503"/>
      <c r="Q1111" s="476" t="s">
        <v>304</v>
      </c>
      <c r="R1111" s="477"/>
      <c r="S1111" s="477"/>
      <c r="T1111" s="477"/>
      <c r="U1111" s="474"/>
      <c r="V1111" s="474"/>
      <c r="W1111" s="474"/>
      <c r="X1111" s="474"/>
      <c r="Y1111" s="474"/>
      <c r="Z1111" s="474"/>
      <c r="AA1111" s="474"/>
      <c r="AB1111" s="474"/>
      <c r="AC1111" s="474"/>
      <c r="AD1111" s="474"/>
      <c r="AE1111" s="474"/>
      <c r="AF1111" s="474"/>
      <c r="AG1111" s="33"/>
      <c r="AH1111" s="33"/>
      <c r="AI1111" s="33"/>
      <c r="AJ1111" s="225"/>
      <c r="AK1111" s="33"/>
      <c r="AL1111" s="475" t="s">
        <v>46</v>
      </c>
      <c r="AM1111" s="475"/>
      <c r="AN1111" s="126" t="s">
        <v>83</v>
      </c>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225"/>
      <c r="BP1111" s="33"/>
      <c r="BQ1111" s="33"/>
      <c r="BR1111" s="33"/>
      <c r="BS1111" s="218"/>
      <c r="BT1111" s="33"/>
      <c r="BW1111" s="501"/>
      <c r="BX1111" s="513"/>
      <c r="BY1111" s="513"/>
      <c r="BZ1111" s="513"/>
      <c r="CA1111" s="513"/>
      <c r="CB1111" s="513"/>
      <c r="CC1111" s="513"/>
      <c r="CD1111" s="503"/>
      <c r="CE1111" s="476" t="s">
        <v>304</v>
      </c>
      <c r="CF1111" s="477"/>
      <c r="CG1111" s="477"/>
      <c r="CH1111" s="477"/>
      <c r="CI1111" s="474" t="s">
        <v>160</v>
      </c>
      <c r="CJ1111" s="474"/>
      <c r="CK1111" s="474"/>
      <c r="CL1111" s="474"/>
      <c r="CM1111" s="474"/>
      <c r="CN1111" s="474"/>
      <c r="CO1111" s="474"/>
      <c r="CP1111" s="474"/>
      <c r="CQ1111" s="474"/>
      <c r="CR1111" s="474"/>
      <c r="CS1111" s="474"/>
      <c r="CT1111" s="474"/>
      <c r="CU1111" s="33"/>
      <c r="CV1111" s="33"/>
      <c r="CW1111" s="33"/>
      <c r="CX1111" s="225"/>
      <c r="CY1111" s="33"/>
      <c r="CZ1111" s="475" t="s">
        <v>46</v>
      </c>
      <c r="DA1111" s="475"/>
      <c r="DB1111" s="126" t="s">
        <v>83</v>
      </c>
      <c r="DC1111" s="126"/>
      <c r="DD1111" s="126"/>
      <c r="DE1111" s="126"/>
      <c r="DF1111" s="126"/>
      <c r="DG1111" s="126"/>
      <c r="DH1111" s="126"/>
      <c r="DI1111" s="126"/>
      <c r="DJ1111" s="126"/>
      <c r="DK1111" s="126"/>
      <c r="DL1111" s="126"/>
      <c r="DM1111" s="126"/>
      <c r="DN1111" s="126"/>
      <c r="DO1111" s="126"/>
      <c r="DP1111" s="126"/>
      <c r="DQ1111" s="126"/>
      <c r="DR1111" s="126"/>
      <c r="DS1111" s="126"/>
      <c r="DT1111" s="126"/>
      <c r="DU1111" s="126"/>
      <c r="DV1111" s="225"/>
    </row>
    <row r="1112" spans="2:126" ht="18.75" customHeight="1" x14ac:dyDescent="0.4">
      <c r="B1112" s="33"/>
      <c r="C1112" s="33"/>
      <c r="D1112" s="33"/>
      <c r="E1112" s="218"/>
      <c r="F1112" s="33"/>
      <c r="I1112" s="501"/>
      <c r="J1112" s="502"/>
      <c r="K1112" s="502"/>
      <c r="L1112" s="502"/>
      <c r="M1112" s="502"/>
      <c r="N1112" s="502"/>
      <c r="O1112" s="502"/>
      <c r="P1112" s="503"/>
      <c r="Q1112" s="476" t="s">
        <v>304</v>
      </c>
      <c r="R1112" s="477"/>
      <c r="S1112" s="477"/>
      <c r="T1112" s="477"/>
      <c r="U1112" s="474"/>
      <c r="V1112" s="474"/>
      <c r="W1112" s="474"/>
      <c r="X1112" s="474"/>
      <c r="Y1112" s="474"/>
      <c r="Z1112" s="474"/>
      <c r="AA1112" s="474"/>
      <c r="AB1112" s="474"/>
      <c r="AC1112" s="474"/>
      <c r="AD1112" s="474"/>
      <c r="AE1112" s="474"/>
      <c r="AF1112" s="474"/>
      <c r="AG1112" s="33"/>
      <c r="AH1112" s="33"/>
      <c r="AI1112" s="33"/>
      <c r="AJ1112" s="225"/>
      <c r="AK1112" s="33"/>
      <c r="AL1112" s="475" t="s">
        <v>46</v>
      </c>
      <c r="AM1112" s="475"/>
      <c r="AN1112" s="126" t="s">
        <v>84</v>
      </c>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225"/>
      <c r="BP1112" s="33"/>
      <c r="BQ1112" s="33"/>
      <c r="BR1112" s="33"/>
      <c r="BS1112" s="218"/>
      <c r="BT1112" s="33"/>
      <c r="BW1112" s="501"/>
      <c r="BX1112" s="513"/>
      <c r="BY1112" s="513"/>
      <c r="BZ1112" s="513"/>
      <c r="CA1112" s="513"/>
      <c r="CB1112" s="513"/>
      <c r="CC1112" s="513"/>
      <c r="CD1112" s="503"/>
      <c r="CE1112" s="476" t="s">
        <v>304</v>
      </c>
      <c r="CF1112" s="477"/>
      <c r="CG1112" s="477"/>
      <c r="CH1112" s="477"/>
      <c r="CI1112" s="474" t="s">
        <v>160</v>
      </c>
      <c r="CJ1112" s="474"/>
      <c r="CK1112" s="474"/>
      <c r="CL1112" s="474"/>
      <c r="CM1112" s="474"/>
      <c r="CN1112" s="474"/>
      <c r="CO1112" s="474"/>
      <c r="CP1112" s="474"/>
      <c r="CQ1112" s="474"/>
      <c r="CR1112" s="474"/>
      <c r="CS1112" s="474"/>
      <c r="CT1112" s="474"/>
      <c r="CU1112" s="33"/>
      <c r="CV1112" s="33"/>
      <c r="CW1112" s="33"/>
      <c r="CX1112" s="225"/>
      <c r="CY1112" s="33"/>
      <c r="CZ1112" s="475" t="s">
        <v>46</v>
      </c>
      <c r="DA1112" s="475"/>
      <c r="DB1112" s="126" t="s">
        <v>84</v>
      </c>
      <c r="DC1112" s="126"/>
      <c r="DD1112" s="126"/>
      <c r="DE1112" s="126"/>
      <c r="DF1112" s="126"/>
      <c r="DG1112" s="126"/>
      <c r="DH1112" s="126"/>
      <c r="DI1112" s="126"/>
      <c r="DJ1112" s="126"/>
      <c r="DK1112" s="126"/>
      <c r="DL1112" s="126"/>
      <c r="DM1112" s="126"/>
      <c r="DN1112" s="126"/>
      <c r="DO1112" s="126"/>
      <c r="DP1112" s="126"/>
      <c r="DQ1112" s="126"/>
      <c r="DR1112" s="126"/>
      <c r="DS1112" s="126"/>
      <c r="DT1112" s="126"/>
      <c r="DU1112" s="126"/>
      <c r="DV1112" s="225"/>
    </row>
    <row r="1113" spans="2:126" ht="18.75" customHeight="1" thickBot="1" x14ac:dyDescent="0.45">
      <c r="B1113" s="33"/>
      <c r="C1113" s="33"/>
      <c r="D1113" s="33"/>
      <c r="E1113" s="218"/>
      <c r="F1113" s="33"/>
      <c r="I1113" s="504"/>
      <c r="J1113" s="505"/>
      <c r="K1113" s="505"/>
      <c r="L1113" s="505"/>
      <c r="M1113" s="505"/>
      <c r="N1113" s="505"/>
      <c r="O1113" s="505"/>
      <c r="P1113" s="506"/>
      <c r="Q1113" s="223"/>
      <c r="R1113" s="224"/>
      <c r="S1113" s="224"/>
      <c r="T1113" s="224"/>
      <c r="U1113" s="224"/>
      <c r="V1113" s="224"/>
      <c r="W1113" s="224"/>
      <c r="X1113" s="224"/>
      <c r="Y1113" s="224"/>
      <c r="Z1113" s="224"/>
      <c r="AA1113" s="224"/>
      <c r="AB1113" s="224"/>
      <c r="AC1113" s="224"/>
      <c r="AD1113" s="224"/>
      <c r="AE1113" s="224"/>
      <c r="AF1113" s="224"/>
      <c r="AG1113" s="224"/>
      <c r="AH1113" s="224"/>
      <c r="AI1113" s="224"/>
      <c r="AJ1113" s="226"/>
      <c r="AK1113" s="224"/>
      <c r="AL1113" s="224"/>
      <c r="AM1113" s="224"/>
      <c r="AN1113" s="224"/>
      <c r="AO1113" s="224"/>
      <c r="AP1113" s="224"/>
      <c r="AQ1113" s="224"/>
      <c r="AR1113" s="224"/>
      <c r="AS1113" s="224"/>
      <c r="AT1113" s="224"/>
      <c r="AU1113" s="224"/>
      <c r="AV1113" s="224"/>
      <c r="AW1113" s="224"/>
      <c r="AX1113" s="224"/>
      <c r="AY1113" s="224"/>
      <c r="AZ1113" s="224"/>
      <c r="BA1113" s="224"/>
      <c r="BB1113" s="224"/>
      <c r="BC1113" s="224"/>
      <c r="BD1113" s="224"/>
      <c r="BE1113" s="224"/>
      <c r="BF1113" s="224"/>
      <c r="BG1113" s="224"/>
      <c r="BH1113" s="226"/>
      <c r="BP1113" s="33"/>
      <c r="BQ1113" s="33"/>
      <c r="BR1113" s="33"/>
      <c r="BS1113" s="218"/>
      <c r="BT1113" s="33"/>
      <c r="BW1113" s="504"/>
      <c r="BX1113" s="505"/>
      <c r="BY1113" s="505"/>
      <c r="BZ1113" s="505"/>
      <c r="CA1113" s="505"/>
      <c r="CB1113" s="505"/>
      <c r="CC1113" s="505"/>
      <c r="CD1113" s="506"/>
      <c r="CE1113" s="223"/>
      <c r="CF1113" s="224"/>
      <c r="CG1113" s="224"/>
      <c r="CH1113" s="224"/>
      <c r="CI1113" s="224"/>
      <c r="CJ1113" s="224"/>
      <c r="CK1113" s="224"/>
      <c r="CL1113" s="224"/>
      <c r="CM1113" s="224"/>
      <c r="CN1113" s="224"/>
      <c r="CO1113" s="224"/>
      <c r="CP1113" s="224"/>
      <c r="CQ1113" s="224"/>
      <c r="CR1113" s="224"/>
      <c r="CS1113" s="224"/>
      <c r="CT1113" s="224"/>
      <c r="CU1113" s="224"/>
      <c r="CV1113" s="224"/>
      <c r="CW1113" s="224"/>
      <c r="CX1113" s="226"/>
      <c r="CY1113" s="224"/>
      <c r="CZ1113" s="224"/>
      <c r="DA1113" s="224"/>
      <c r="DB1113" s="224"/>
      <c r="DC1113" s="224"/>
      <c r="DD1113" s="224"/>
      <c r="DE1113" s="224"/>
      <c r="DF1113" s="224"/>
      <c r="DG1113" s="224"/>
      <c r="DH1113" s="224"/>
      <c r="DI1113" s="224"/>
      <c r="DJ1113" s="224"/>
      <c r="DK1113" s="224"/>
      <c r="DL1113" s="224"/>
      <c r="DM1113" s="224"/>
      <c r="DN1113" s="224"/>
      <c r="DO1113" s="224"/>
      <c r="DP1113" s="224"/>
      <c r="DQ1113" s="224"/>
      <c r="DR1113" s="224"/>
      <c r="DS1113" s="224"/>
      <c r="DT1113" s="224"/>
      <c r="DU1113" s="224"/>
      <c r="DV1113" s="226"/>
    </row>
    <row r="1114" spans="2:126" ht="18.75" customHeight="1" thickBot="1" x14ac:dyDescent="0.45">
      <c r="B1114" s="33"/>
      <c r="C1114" s="33"/>
      <c r="D1114" s="33"/>
      <c r="E1114" s="218"/>
      <c r="F1114" s="33"/>
      <c r="I1114" s="33"/>
      <c r="J1114" s="33"/>
      <c r="K1114" s="33"/>
      <c r="L1114" s="33"/>
      <c r="M1114" s="33"/>
      <c r="N1114" s="33"/>
      <c r="O1114" s="33"/>
      <c r="P1114" s="33"/>
      <c r="Q1114" s="33"/>
      <c r="R1114" s="33"/>
      <c r="S1114" s="33"/>
      <c r="T1114" s="33"/>
      <c r="U1114" s="33"/>
      <c r="V1114" s="33"/>
      <c r="W1114" s="33"/>
      <c r="X1114" s="33"/>
      <c r="Y1114" s="33"/>
      <c r="Z1114" s="33"/>
      <c r="AA1114" s="33"/>
      <c r="AB1114" s="33"/>
      <c r="AC1114" s="33"/>
      <c r="AD1114" s="33"/>
      <c r="AE1114" s="33"/>
      <c r="AF1114" s="33"/>
      <c r="AG1114" s="33"/>
      <c r="AH1114" s="33"/>
      <c r="AI1114" s="33"/>
      <c r="AJ1114" s="33"/>
      <c r="AK1114" s="33"/>
      <c r="AL1114" s="33"/>
      <c r="AM1114" s="33"/>
      <c r="AN1114" s="33"/>
      <c r="AO1114" s="33"/>
      <c r="AP1114" s="33"/>
      <c r="AQ1114" s="33"/>
      <c r="AR1114" s="33"/>
      <c r="AS1114" s="33"/>
      <c r="AT1114" s="33"/>
      <c r="AU1114" s="33"/>
      <c r="AV1114" s="33"/>
      <c r="AW1114" s="33"/>
      <c r="AX1114" s="33"/>
      <c r="AY1114" s="33"/>
      <c r="AZ1114" s="33"/>
      <c r="BA1114" s="33"/>
      <c r="BB1114" s="33"/>
      <c r="BC1114" s="33"/>
      <c r="BD1114" s="33"/>
      <c r="BE1114" s="33"/>
      <c r="BF1114" s="33"/>
      <c r="BG1114" s="33"/>
      <c r="BH1114" s="33"/>
      <c r="BP1114" s="33"/>
      <c r="BQ1114" s="33"/>
      <c r="BR1114" s="33"/>
      <c r="BS1114" s="218"/>
      <c r="BT1114" s="33"/>
      <c r="BW1114" s="33"/>
      <c r="BX1114" s="33"/>
      <c r="BY1114" s="33"/>
      <c r="BZ1114" s="33"/>
      <c r="CA1114" s="33"/>
      <c r="CB1114" s="33"/>
      <c r="CC1114" s="33"/>
      <c r="CD1114" s="33"/>
      <c r="CE1114" s="33"/>
      <c r="CF1114" s="33"/>
      <c r="CG1114" s="33"/>
      <c r="CH1114" s="33"/>
      <c r="CI1114" s="33"/>
      <c r="CJ1114" s="33"/>
      <c r="CK1114" s="33"/>
      <c r="CL1114" s="33"/>
      <c r="CM1114" s="33"/>
      <c r="CN1114" s="33"/>
      <c r="CO1114" s="33"/>
      <c r="CP1114" s="33"/>
      <c r="CQ1114" s="33"/>
      <c r="CR1114" s="33"/>
      <c r="CS1114" s="33"/>
      <c r="CT1114" s="33"/>
      <c r="CU1114" s="33"/>
      <c r="CV1114" s="33"/>
      <c r="CW1114" s="33"/>
      <c r="CX1114" s="33"/>
      <c r="CY1114" s="33"/>
      <c r="CZ1114" s="33"/>
      <c r="DA1114" s="33"/>
      <c r="DB1114" s="33"/>
      <c r="DC1114" s="33"/>
      <c r="DD1114" s="33"/>
      <c r="DE1114" s="33"/>
      <c r="DF1114" s="33"/>
      <c r="DG1114" s="33"/>
      <c r="DH1114" s="33"/>
      <c r="DI1114" s="33"/>
      <c r="DJ1114" s="33"/>
      <c r="DK1114" s="33"/>
      <c r="DL1114" s="33"/>
      <c r="DM1114" s="33"/>
      <c r="DN1114" s="33"/>
      <c r="DO1114" s="33"/>
      <c r="DP1114" s="33"/>
      <c r="DQ1114" s="33"/>
      <c r="DR1114" s="33"/>
      <c r="DS1114" s="33"/>
      <c r="DT1114" s="33"/>
      <c r="DU1114" s="33"/>
      <c r="DV1114" s="33"/>
    </row>
    <row r="1115" spans="2:126" ht="18.75" customHeight="1" x14ac:dyDescent="0.4">
      <c r="B1115" s="33"/>
      <c r="C1115" s="33"/>
      <c r="D1115" s="33"/>
      <c r="E1115" s="218"/>
      <c r="F1115" s="33"/>
      <c r="I1115" s="498" t="s">
        <v>259</v>
      </c>
      <c r="J1115" s="499"/>
      <c r="K1115" s="499"/>
      <c r="L1115" s="499"/>
      <c r="M1115" s="499"/>
      <c r="N1115" s="499"/>
      <c r="O1115" s="499"/>
      <c r="P1115" s="500"/>
      <c r="Q1115" s="507" t="s">
        <v>73</v>
      </c>
      <c r="R1115" s="508"/>
      <c r="S1115" s="508"/>
      <c r="T1115" s="508"/>
      <c r="U1115" s="508"/>
      <c r="V1115" s="508"/>
      <c r="W1115" s="508"/>
      <c r="X1115" s="508"/>
      <c r="Y1115" s="508"/>
      <c r="Z1115" s="508"/>
      <c r="AA1115" s="508"/>
      <c r="AB1115" s="508"/>
      <c r="AC1115" s="508"/>
      <c r="AD1115" s="508"/>
      <c r="AE1115" s="508"/>
      <c r="AF1115" s="508"/>
      <c r="AG1115" s="508"/>
      <c r="AH1115" s="508"/>
      <c r="AI1115" s="508"/>
      <c r="AJ1115" s="509"/>
      <c r="AK1115" s="507" t="s">
        <v>469</v>
      </c>
      <c r="AL1115" s="508"/>
      <c r="AM1115" s="508"/>
      <c r="AN1115" s="508"/>
      <c r="AO1115" s="508"/>
      <c r="AP1115" s="508"/>
      <c r="AQ1115" s="508"/>
      <c r="AR1115" s="508"/>
      <c r="AS1115" s="508"/>
      <c r="AT1115" s="508"/>
      <c r="AU1115" s="508"/>
      <c r="AV1115" s="508"/>
      <c r="AW1115" s="508"/>
      <c r="AX1115" s="508"/>
      <c r="AY1115" s="508"/>
      <c r="AZ1115" s="508"/>
      <c r="BA1115" s="508"/>
      <c r="BB1115" s="508"/>
      <c r="BC1115" s="508"/>
      <c r="BD1115" s="508"/>
      <c r="BE1115" s="508"/>
      <c r="BF1115" s="508"/>
      <c r="BG1115" s="508"/>
      <c r="BH1115" s="509"/>
      <c r="BP1115" s="33"/>
      <c r="BQ1115" s="33"/>
      <c r="BR1115" s="33"/>
      <c r="BS1115" s="218"/>
      <c r="BT1115" s="33"/>
      <c r="BW1115" s="498" t="s">
        <v>259</v>
      </c>
      <c r="BX1115" s="499"/>
      <c r="BY1115" s="499"/>
      <c r="BZ1115" s="499"/>
      <c r="CA1115" s="499"/>
      <c r="CB1115" s="499"/>
      <c r="CC1115" s="499"/>
      <c r="CD1115" s="500"/>
      <c r="CE1115" s="507" t="s">
        <v>73</v>
      </c>
      <c r="CF1115" s="508"/>
      <c r="CG1115" s="508"/>
      <c r="CH1115" s="508"/>
      <c r="CI1115" s="508"/>
      <c r="CJ1115" s="508"/>
      <c r="CK1115" s="508"/>
      <c r="CL1115" s="508"/>
      <c r="CM1115" s="508"/>
      <c r="CN1115" s="508"/>
      <c r="CO1115" s="508"/>
      <c r="CP1115" s="508"/>
      <c r="CQ1115" s="508"/>
      <c r="CR1115" s="508"/>
      <c r="CS1115" s="508"/>
      <c r="CT1115" s="508"/>
      <c r="CU1115" s="508"/>
      <c r="CV1115" s="508"/>
      <c r="CW1115" s="508"/>
      <c r="CX1115" s="509"/>
      <c r="CY1115" s="507" t="s">
        <v>469</v>
      </c>
      <c r="CZ1115" s="508"/>
      <c r="DA1115" s="508"/>
      <c r="DB1115" s="508"/>
      <c r="DC1115" s="508"/>
      <c r="DD1115" s="508"/>
      <c r="DE1115" s="508"/>
      <c r="DF1115" s="508"/>
      <c r="DG1115" s="508"/>
      <c r="DH1115" s="508"/>
      <c r="DI1115" s="508"/>
      <c r="DJ1115" s="508"/>
      <c r="DK1115" s="508"/>
      <c r="DL1115" s="508"/>
      <c r="DM1115" s="508"/>
      <c r="DN1115" s="508"/>
      <c r="DO1115" s="508"/>
      <c r="DP1115" s="508"/>
      <c r="DQ1115" s="508"/>
      <c r="DR1115" s="508"/>
      <c r="DS1115" s="508"/>
      <c r="DT1115" s="508"/>
      <c r="DU1115" s="508"/>
      <c r="DV1115" s="509"/>
    </row>
    <row r="1116" spans="2:126" ht="18.75" customHeight="1" thickBot="1" x14ac:dyDescent="0.45">
      <c r="B1116" s="33"/>
      <c r="C1116" s="33"/>
      <c r="D1116" s="33"/>
      <c r="E1116" s="218"/>
      <c r="F1116" s="33"/>
      <c r="I1116" s="501"/>
      <c r="J1116" s="502"/>
      <c r="K1116" s="502"/>
      <c r="L1116" s="502"/>
      <c r="M1116" s="502"/>
      <c r="N1116" s="502"/>
      <c r="O1116" s="502"/>
      <c r="P1116" s="503"/>
      <c r="Q1116" s="510"/>
      <c r="R1116" s="511"/>
      <c r="S1116" s="511"/>
      <c r="T1116" s="511"/>
      <c r="U1116" s="511"/>
      <c r="V1116" s="511"/>
      <c r="W1116" s="511"/>
      <c r="X1116" s="511"/>
      <c r="Y1116" s="511"/>
      <c r="Z1116" s="511"/>
      <c r="AA1116" s="511"/>
      <c r="AB1116" s="511"/>
      <c r="AC1116" s="511"/>
      <c r="AD1116" s="511"/>
      <c r="AE1116" s="511"/>
      <c r="AF1116" s="511"/>
      <c r="AG1116" s="511"/>
      <c r="AH1116" s="511"/>
      <c r="AI1116" s="511"/>
      <c r="AJ1116" s="512"/>
      <c r="AK1116" s="510"/>
      <c r="AL1116" s="511"/>
      <c r="AM1116" s="511"/>
      <c r="AN1116" s="511"/>
      <c r="AO1116" s="511"/>
      <c r="AP1116" s="511"/>
      <c r="AQ1116" s="511"/>
      <c r="AR1116" s="511"/>
      <c r="AS1116" s="511"/>
      <c r="AT1116" s="511"/>
      <c r="AU1116" s="511"/>
      <c r="AV1116" s="511"/>
      <c r="AW1116" s="511"/>
      <c r="AX1116" s="511"/>
      <c r="AY1116" s="511"/>
      <c r="AZ1116" s="511"/>
      <c r="BA1116" s="511"/>
      <c r="BB1116" s="511"/>
      <c r="BC1116" s="511"/>
      <c r="BD1116" s="511"/>
      <c r="BE1116" s="511"/>
      <c r="BF1116" s="511"/>
      <c r="BG1116" s="511"/>
      <c r="BH1116" s="512"/>
      <c r="BP1116" s="33"/>
      <c r="BQ1116" s="33"/>
      <c r="BR1116" s="33"/>
      <c r="BS1116" s="218"/>
      <c r="BT1116" s="33"/>
      <c r="BW1116" s="501"/>
      <c r="BX1116" s="513"/>
      <c r="BY1116" s="513"/>
      <c r="BZ1116" s="513"/>
      <c r="CA1116" s="513"/>
      <c r="CB1116" s="513"/>
      <c r="CC1116" s="513"/>
      <c r="CD1116" s="503"/>
      <c r="CE1116" s="510"/>
      <c r="CF1116" s="511"/>
      <c r="CG1116" s="511"/>
      <c r="CH1116" s="511"/>
      <c r="CI1116" s="511"/>
      <c r="CJ1116" s="511"/>
      <c r="CK1116" s="511"/>
      <c r="CL1116" s="511"/>
      <c r="CM1116" s="511"/>
      <c r="CN1116" s="511"/>
      <c r="CO1116" s="511"/>
      <c r="CP1116" s="511"/>
      <c r="CQ1116" s="511"/>
      <c r="CR1116" s="511"/>
      <c r="CS1116" s="511"/>
      <c r="CT1116" s="511"/>
      <c r="CU1116" s="511"/>
      <c r="CV1116" s="511"/>
      <c r="CW1116" s="511"/>
      <c r="CX1116" s="512"/>
      <c r="CY1116" s="510"/>
      <c r="CZ1116" s="511"/>
      <c r="DA1116" s="511"/>
      <c r="DB1116" s="511"/>
      <c r="DC1116" s="511"/>
      <c r="DD1116" s="511"/>
      <c r="DE1116" s="511"/>
      <c r="DF1116" s="511"/>
      <c r="DG1116" s="511"/>
      <c r="DH1116" s="511"/>
      <c r="DI1116" s="511"/>
      <c r="DJ1116" s="511"/>
      <c r="DK1116" s="511"/>
      <c r="DL1116" s="511"/>
      <c r="DM1116" s="511"/>
      <c r="DN1116" s="511"/>
      <c r="DO1116" s="511"/>
      <c r="DP1116" s="511"/>
      <c r="DQ1116" s="511"/>
      <c r="DR1116" s="511"/>
      <c r="DS1116" s="511"/>
      <c r="DT1116" s="511"/>
      <c r="DU1116" s="511"/>
      <c r="DV1116" s="512"/>
    </row>
    <row r="1117" spans="2:126" ht="18.75" customHeight="1" x14ac:dyDescent="0.4">
      <c r="B1117" s="33"/>
      <c r="C1117" s="33"/>
      <c r="D1117" s="33"/>
      <c r="E1117" s="218"/>
      <c r="F1117" s="33"/>
      <c r="I1117" s="501"/>
      <c r="J1117" s="502"/>
      <c r="K1117" s="502"/>
      <c r="L1117" s="502"/>
      <c r="M1117" s="502"/>
      <c r="N1117" s="502"/>
      <c r="O1117" s="502"/>
      <c r="P1117" s="503"/>
      <c r="Q1117" s="219"/>
      <c r="R1117" s="166"/>
      <c r="S1117" s="166"/>
      <c r="T1117" s="166"/>
      <c r="U1117" s="166"/>
      <c r="V1117" s="166"/>
      <c r="W1117" s="166"/>
      <c r="X1117" s="166"/>
      <c r="Y1117" s="166"/>
      <c r="Z1117" s="166"/>
      <c r="AA1117" s="166"/>
      <c r="AB1117" s="166"/>
      <c r="AC1117" s="166"/>
      <c r="AD1117" s="166"/>
      <c r="AE1117" s="166"/>
      <c r="AF1117" s="166"/>
      <c r="AG1117" s="166"/>
      <c r="AH1117" s="166"/>
      <c r="AI1117" s="166"/>
      <c r="AJ1117" s="220"/>
      <c r="AK1117" s="166"/>
      <c r="AL1117" s="166"/>
      <c r="AM1117" s="166"/>
      <c r="AN1117" s="166"/>
      <c r="AO1117" s="166"/>
      <c r="AP1117" s="166"/>
      <c r="AQ1117" s="166"/>
      <c r="AR1117" s="166"/>
      <c r="AS1117" s="166"/>
      <c r="AT1117" s="166"/>
      <c r="AU1117" s="166"/>
      <c r="AV1117" s="166"/>
      <c r="AW1117" s="166"/>
      <c r="AX1117" s="166"/>
      <c r="AY1117" s="166"/>
      <c r="AZ1117" s="166"/>
      <c r="BA1117" s="166"/>
      <c r="BB1117" s="166"/>
      <c r="BC1117" s="166"/>
      <c r="BD1117" s="166"/>
      <c r="BE1117" s="166"/>
      <c r="BF1117" s="166"/>
      <c r="BG1117" s="166"/>
      <c r="BH1117" s="225"/>
      <c r="BP1117" s="33"/>
      <c r="BQ1117" s="33"/>
      <c r="BR1117" s="33"/>
      <c r="BS1117" s="218"/>
      <c r="BT1117" s="33"/>
      <c r="BW1117" s="501"/>
      <c r="BX1117" s="513"/>
      <c r="BY1117" s="513"/>
      <c r="BZ1117" s="513"/>
      <c r="CA1117" s="513"/>
      <c r="CB1117" s="513"/>
      <c r="CC1117" s="513"/>
      <c r="CD1117" s="503"/>
      <c r="CE1117" s="219"/>
      <c r="CF1117" s="166"/>
      <c r="CG1117" s="166"/>
      <c r="CH1117" s="166"/>
      <c r="CI1117" s="166"/>
      <c r="CJ1117" s="166"/>
      <c r="CK1117" s="166"/>
      <c r="CL1117" s="166"/>
      <c r="CM1117" s="166"/>
      <c r="CN1117" s="166"/>
      <c r="CO1117" s="166"/>
      <c r="CP1117" s="166"/>
      <c r="CQ1117" s="166"/>
      <c r="CR1117" s="166"/>
      <c r="CS1117" s="166"/>
      <c r="CT1117" s="166"/>
      <c r="CU1117" s="166"/>
      <c r="CV1117" s="166"/>
      <c r="CW1117" s="166"/>
      <c r="CX1117" s="220"/>
      <c r="CY1117" s="166"/>
      <c r="CZ1117" s="166"/>
      <c r="DA1117" s="166"/>
      <c r="DB1117" s="166"/>
      <c r="DC1117" s="166"/>
      <c r="DD1117" s="166"/>
      <c r="DE1117" s="166"/>
      <c r="DF1117" s="166"/>
      <c r="DG1117" s="166"/>
      <c r="DH1117" s="166"/>
      <c r="DI1117" s="166"/>
      <c r="DJ1117" s="166"/>
      <c r="DK1117" s="166"/>
      <c r="DL1117" s="166"/>
      <c r="DM1117" s="166"/>
      <c r="DN1117" s="166"/>
      <c r="DO1117" s="166"/>
      <c r="DP1117" s="166"/>
      <c r="DQ1117" s="166"/>
      <c r="DR1117" s="166"/>
      <c r="DS1117" s="166"/>
      <c r="DT1117" s="166"/>
      <c r="DU1117" s="166"/>
      <c r="DV1117" s="225"/>
    </row>
    <row r="1118" spans="2:126" ht="18.75" customHeight="1" thickBot="1" x14ac:dyDescent="0.45">
      <c r="B1118" s="33"/>
      <c r="C1118" s="33"/>
      <c r="D1118" s="33"/>
      <c r="E1118" s="223"/>
      <c r="F1118" s="224"/>
      <c r="G1118" s="111"/>
      <c r="H1118" s="111"/>
      <c r="I1118" s="501"/>
      <c r="J1118" s="502"/>
      <c r="K1118" s="502"/>
      <c r="L1118" s="502"/>
      <c r="M1118" s="502"/>
      <c r="N1118" s="502"/>
      <c r="O1118" s="502"/>
      <c r="P1118" s="503"/>
      <c r="Q1118" s="476" t="s">
        <v>299</v>
      </c>
      <c r="R1118" s="477"/>
      <c r="S1118" s="477"/>
      <c r="T1118" s="477"/>
      <c r="U1118" s="477" t="s">
        <v>300</v>
      </c>
      <c r="V1118" s="477"/>
      <c r="W1118" s="516"/>
      <c r="X1118" s="516"/>
      <c r="Y1118" s="516"/>
      <c r="Z1118" s="516"/>
      <c r="AA1118" s="516"/>
      <c r="AB1118" s="516"/>
      <c r="AC1118" s="516"/>
      <c r="AD1118" s="516"/>
      <c r="AE1118" s="516"/>
      <c r="AF1118" s="516"/>
      <c r="AG1118" s="33" t="s">
        <v>301</v>
      </c>
      <c r="AH1118" s="33"/>
      <c r="AI1118" s="33"/>
      <c r="AJ1118" s="225"/>
      <c r="AK1118" s="33"/>
      <c r="AL1118" s="475" t="s">
        <v>46</v>
      </c>
      <c r="AM1118" s="475"/>
      <c r="AN1118" s="126" t="s">
        <v>85</v>
      </c>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225"/>
      <c r="BP1118" s="33"/>
      <c r="BQ1118" s="33"/>
      <c r="BR1118" s="33"/>
      <c r="BS1118" s="223"/>
      <c r="BT1118" s="224"/>
      <c r="BU1118" s="111"/>
      <c r="BV1118" s="111"/>
      <c r="BW1118" s="501"/>
      <c r="BX1118" s="513"/>
      <c r="BY1118" s="513"/>
      <c r="BZ1118" s="513"/>
      <c r="CA1118" s="513"/>
      <c r="CB1118" s="513"/>
      <c r="CC1118" s="513"/>
      <c r="CD1118" s="503"/>
      <c r="CE1118" s="476" t="s">
        <v>299</v>
      </c>
      <c r="CF1118" s="477"/>
      <c r="CG1118" s="477"/>
      <c r="CH1118" s="477"/>
      <c r="CI1118" s="477" t="s">
        <v>300</v>
      </c>
      <c r="CJ1118" s="477"/>
      <c r="CK1118" s="516" t="s">
        <v>470</v>
      </c>
      <c r="CL1118" s="516"/>
      <c r="CM1118" s="516"/>
      <c r="CN1118" s="516"/>
      <c r="CO1118" s="516"/>
      <c r="CP1118" s="516"/>
      <c r="CQ1118" s="516"/>
      <c r="CR1118" s="516"/>
      <c r="CS1118" s="516"/>
      <c r="CT1118" s="516"/>
      <c r="CU1118" s="33" t="s">
        <v>301</v>
      </c>
      <c r="CV1118" s="33"/>
      <c r="CW1118" s="33"/>
      <c r="CX1118" s="225"/>
      <c r="CY1118" s="33"/>
      <c r="CZ1118" s="475" t="s">
        <v>46</v>
      </c>
      <c r="DA1118" s="475"/>
      <c r="DB1118" s="126" t="s">
        <v>85</v>
      </c>
      <c r="DC1118" s="126"/>
      <c r="DD1118" s="126"/>
      <c r="DE1118" s="126"/>
      <c r="DF1118" s="126"/>
      <c r="DG1118" s="126"/>
      <c r="DH1118" s="126"/>
      <c r="DI1118" s="126"/>
      <c r="DJ1118" s="126"/>
      <c r="DK1118" s="126"/>
      <c r="DL1118" s="126"/>
      <c r="DM1118" s="126"/>
      <c r="DN1118" s="126"/>
      <c r="DO1118" s="126"/>
      <c r="DP1118" s="126"/>
      <c r="DQ1118" s="126"/>
      <c r="DR1118" s="126"/>
      <c r="DS1118" s="126"/>
      <c r="DT1118" s="126"/>
      <c r="DU1118" s="126"/>
      <c r="DV1118" s="225"/>
    </row>
    <row r="1119" spans="2:126" ht="18.75" customHeight="1" x14ac:dyDescent="0.4">
      <c r="B1119" s="33"/>
      <c r="C1119" s="33"/>
      <c r="D1119" s="33"/>
      <c r="E1119" s="33"/>
      <c r="F1119" s="33"/>
      <c r="I1119" s="501"/>
      <c r="J1119" s="502"/>
      <c r="K1119" s="502"/>
      <c r="L1119" s="502"/>
      <c r="M1119" s="502"/>
      <c r="N1119" s="502"/>
      <c r="O1119" s="502"/>
      <c r="P1119" s="503"/>
      <c r="Q1119" s="476" t="s">
        <v>302</v>
      </c>
      <c r="R1119" s="477"/>
      <c r="S1119" s="477"/>
      <c r="T1119" s="477"/>
      <c r="U1119" s="477" t="s">
        <v>300</v>
      </c>
      <c r="V1119" s="477"/>
      <c r="W1119" s="474"/>
      <c r="X1119" s="474"/>
      <c r="Y1119" s="123" t="s">
        <v>301</v>
      </c>
      <c r="Z1119" s="33" t="s">
        <v>303</v>
      </c>
      <c r="AA1119" s="33"/>
      <c r="AB1119" s="33"/>
      <c r="AC1119" s="33"/>
      <c r="AD1119" s="33"/>
      <c r="AE1119" s="33"/>
      <c r="AF1119" s="33"/>
      <c r="AG1119" s="33"/>
      <c r="AH1119" s="33"/>
      <c r="AI1119" s="33"/>
      <c r="AJ1119" s="225"/>
      <c r="AK1119" s="33"/>
      <c r="AL1119" s="475" t="s">
        <v>46</v>
      </c>
      <c r="AM1119" s="475"/>
      <c r="AN1119" s="126" t="s">
        <v>86</v>
      </c>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225"/>
      <c r="BP1119" s="33"/>
      <c r="BQ1119" s="33"/>
      <c r="BR1119" s="33"/>
      <c r="BS1119" s="33"/>
      <c r="BT1119" s="33"/>
      <c r="BW1119" s="501"/>
      <c r="BX1119" s="513"/>
      <c r="BY1119" s="513"/>
      <c r="BZ1119" s="513"/>
      <c r="CA1119" s="513"/>
      <c r="CB1119" s="513"/>
      <c r="CC1119" s="513"/>
      <c r="CD1119" s="503"/>
      <c r="CE1119" s="476" t="s">
        <v>302</v>
      </c>
      <c r="CF1119" s="477"/>
      <c r="CG1119" s="477"/>
      <c r="CH1119" s="477"/>
      <c r="CI1119" s="477" t="s">
        <v>300</v>
      </c>
      <c r="CJ1119" s="477"/>
      <c r="CK1119" s="474" t="s">
        <v>162</v>
      </c>
      <c r="CL1119" s="474"/>
      <c r="CM1119" s="123" t="s">
        <v>301</v>
      </c>
      <c r="CN1119" s="33" t="s">
        <v>303</v>
      </c>
      <c r="CO1119" s="33"/>
      <c r="CP1119" s="33"/>
      <c r="CQ1119" s="33"/>
      <c r="CR1119" s="33"/>
      <c r="CS1119" s="33"/>
      <c r="CT1119" s="33"/>
      <c r="CU1119" s="33"/>
      <c r="CV1119" s="33"/>
      <c r="CW1119" s="33"/>
      <c r="CX1119" s="225"/>
      <c r="CY1119" s="33"/>
      <c r="CZ1119" s="475" t="s">
        <v>46</v>
      </c>
      <c r="DA1119" s="475"/>
      <c r="DB1119" s="126" t="s">
        <v>86</v>
      </c>
      <c r="DC1119" s="126"/>
      <c r="DD1119" s="126"/>
      <c r="DE1119" s="126"/>
      <c r="DF1119" s="126"/>
      <c r="DG1119" s="126"/>
      <c r="DH1119" s="126"/>
      <c r="DI1119" s="126"/>
      <c r="DJ1119" s="126"/>
      <c r="DK1119" s="126"/>
      <c r="DL1119" s="126"/>
      <c r="DM1119" s="126"/>
      <c r="DN1119" s="126"/>
      <c r="DO1119" s="126"/>
      <c r="DP1119" s="126"/>
      <c r="DQ1119" s="126"/>
      <c r="DR1119" s="126"/>
      <c r="DS1119" s="126"/>
      <c r="DT1119" s="126"/>
      <c r="DU1119" s="126"/>
      <c r="DV1119" s="225"/>
    </row>
    <row r="1120" spans="2:126" ht="18.75" customHeight="1" x14ac:dyDescent="0.4">
      <c r="B1120" s="33"/>
      <c r="C1120" s="33"/>
      <c r="D1120" s="33"/>
      <c r="E1120" s="33"/>
      <c r="F1120" s="33"/>
      <c r="I1120" s="501"/>
      <c r="J1120" s="502"/>
      <c r="K1120" s="502"/>
      <c r="L1120" s="502"/>
      <c r="M1120" s="502"/>
      <c r="N1120" s="502"/>
      <c r="O1120" s="502"/>
      <c r="P1120" s="503"/>
      <c r="Q1120" s="476" t="s">
        <v>304</v>
      </c>
      <c r="R1120" s="477"/>
      <c r="S1120" s="477"/>
      <c r="T1120" s="477"/>
      <c r="U1120" s="474"/>
      <c r="V1120" s="474"/>
      <c r="W1120" s="474"/>
      <c r="X1120" s="474"/>
      <c r="Y1120" s="474"/>
      <c r="Z1120" s="474"/>
      <c r="AA1120" s="474"/>
      <c r="AB1120" s="474"/>
      <c r="AC1120" s="474"/>
      <c r="AD1120" s="474"/>
      <c r="AE1120" s="474"/>
      <c r="AF1120" s="474"/>
      <c r="AG1120" s="33"/>
      <c r="AH1120" s="33"/>
      <c r="AI1120" s="33"/>
      <c r="AJ1120" s="225"/>
      <c r="AK1120" s="33"/>
      <c r="AL1120" s="33"/>
      <c r="AM1120" s="161"/>
      <c r="AN1120" s="160"/>
      <c r="AO1120" s="160"/>
      <c r="AP1120" s="160"/>
      <c r="AQ1120" s="160"/>
      <c r="AR1120" s="160"/>
      <c r="AS1120" s="160"/>
      <c r="AT1120" s="160"/>
      <c r="AU1120" s="160"/>
      <c r="AV1120" s="160"/>
      <c r="AW1120" s="160"/>
      <c r="AX1120" s="160"/>
      <c r="AY1120" s="160"/>
      <c r="AZ1120" s="160"/>
      <c r="BA1120" s="160"/>
      <c r="BB1120" s="160"/>
      <c r="BC1120" s="160"/>
      <c r="BD1120" s="160"/>
      <c r="BE1120" s="160"/>
      <c r="BF1120" s="160"/>
      <c r="BG1120" s="160"/>
      <c r="BH1120" s="225"/>
      <c r="BP1120" s="33"/>
      <c r="BQ1120" s="33"/>
      <c r="BR1120" s="33"/>
      <c r="BS1120" s="33"/>
      <c r="BT1120" s="33"/>
      <c r="BW1120" s="501"/>
      <c r="BX1120" s="513"/>
      <c r="BY1120" s="513"/>
      <c r="BZ1120" s="513"/>
      <c r="CA1120" s="513"/>
      <c r="CB1120" s="513"/>
      <c r="CC1120" s="513"/>
      <c r="CD1120" s="503"/>
      <c r="CE1120" s="476" t="s">
        <v>304</v>
      </c>
      <c r="CF1120" s="477"/>
      <c r="CG1120" s="477"/>
      <c r="CH1120" s="477"/>
      <c r="CI1120" s="474" t="s">
        <v>160</v>
      </c>
      <c r="CJ1120" s="474"/>
      <c r="CK1120" s="474"/>
      <c r="CL1120" s="474"/>
      <c r="CM1120" s="474"/>
      <c r="CN1120" s="474"/>
      <c r="CO1120" s="474"/>
      <c r="CP1120" s="474"/>
      <c r="CQ1120" s="474"/>
      <c r="CR1120" s="474"/>
      <c r="CS1120" s="474"/>
      <c r="CT1120" s="474"/>
      <c r="CU1120" s="33"/>
      <c r="CV1120" s="33"/>
      <c r="CW1120" s="33"/>
      <c r="CX1120" s="225"/>
      <c r="CY1120" s="33"/>
      <c r="CZ1120" s="33"/>
      <c r="DA1120" s="161"/>
      <c r="DB1120" s="160"/>
      <c r="DC1120" s="160"/>
      <c r="DD1120" s="160"/>
      <c r="DE1120" s="160"/>
      <c r="DF1120" s="160"/>
      <c r="DG1120" s="160"/>
      <c r="DH1120" s="160"/>
      <c r="DI1120" s="160"/>
      <c r="DJ1120" s="160"/>
      <c r="DK1120" s="160"/>
      <c r="DL1120" s="160"/>
      <c r="DM1120" s="160"/>
      <c r="DN1120" s="160"/>
      <c r="DO1120" s="160"/>
      <c r="DP1120" s="160"/>
      <c r="DQ1120" s="160"/>
      <c r="DR1120" s="160"/>
      <c r="DS1120" s="160"/>
      <c r="DT1120" s="160"/>
      <c r="DU1120" s="160"/>
      <c r="DV1120" s="225"/>
    </row>
    <row r="1121" spans="2:126" ht="18.75" customHeight="1" x14ac:dyDescent="0.4">
      <c r="B1121" s="33"/>
      <c r="C1121" s="33"/>
      <c r="D1121" s="33"/>
      <c r="E1121" s="33"/>
      <c r="F1121" s="33"/>
      <c r="I1121" s="501"/>
      <c r="J1121" s="502"/>
      <c r="K1121" s="502"/>
      <c r="L1121" s="502"/>
      <c r="M1121" s="502"/>
      <c r="N1121" s="502"/>
      <c r="O1121" s="502"/>
      <c r="P1121" s="503"/>
      <c r="Q1121" s="476" t="s">
        <v>304</v>
      </c>
      <c r="R1121" s="477"/>
      <c r="S1121" s="477"/>
      <c r="T1121" s="477"/>
      <c r="U1121" s="474"/>
      <c r="V1121" s="474"/>
      <c r="W1121" s="474"/>
      <c r="X1121" s="474"/>
      <c r="Y1121" s="474"/>
      <c r="Z1121" s="474"/>
      <c r="AA1121" s="474"/>
      <c r="AB1121" s="474"/>
      <c r="AC1121" s="474"/>
      <c r="AD1121" s="474"/>
      <c r="AE1121" s="474"/>
      <c r="AF1121" s="474"/>
      <c r="AG1121" s="33"/>
      <c r="AH1121" s="33"/>
      <c r="AI1121" s="33"/>
      <c r="AJ1121" s="225"/>
      <c r="AK1121" s="33"/>
      <c r="AL1121" s="33"/>
      <c r="AM1121" s="161"/>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225"/>
      <c r="BP1121" s="33"/>
      <c r="BQ1121" s="33"/>
      <c r="BR1121" s="33"/>
      <c r="BS1121" s="33"/>
      <c r="BT1121" s="33"/>
      <c r="BW1121" s="501"/>
      <c r="BX1121" s="513"/>
      <c r="BY1121" s="513"/>
      <c r="BZ1121" s="513"/>
      <c r="CA1121" s="513"/>
      <c r="CB1121" s="513"/>
      <c r="CC1121" s="513"/>
      <c r="CD1121" s="503"/>
      <c r="CE1121" s="476" t="s">
        <v>304</v>
      </c>
      <c r="CF1121" s="477"/>
      <c r="CG1121" s="477"/>
      <c r="CH1121" s="477"/>
      <c r="CI1121" s="474" t="s">
        <v>160</v>
      </c>
      <c r="CJ1121" s="474"/>
      <c r="CK1121" s="474"/>
      <c r="CL1121" s="474"/>
      <c r="CM1121" s="474"/>
      <c r="CN1121" s="474"/>
      <c r="CO1121" s="474"/>
      <c r="CP1121" s="474"/>
      <c r="CQ1121" s="474"/>
      <c r="CR1121" s="474"/>
      <c r="CS1121" s="474"/>
      <c r="CT1121" s="474"/>
      <c r="CU1121" s="33"/>
      <c r="CV1121" s="33"/>
      <c r="CW1121" s="33"/>
      <c r="CX1121" s="225"/>
      <c r="CY1121" s="33"/>
      <c r="CZ1121" s="33"/>
      <c r="DA1121" s="161"/>
      <c r="DB1121" s="126"/>
      <c r="DC1121" s="126"/>
      <c r="DD1121" s="126"/>
      <c r="DE1121" s="126"/>
      <c r="DF1121" s="126"/>
      <c r="DG1121" s="126"/>
      <c r="DH1121" s="126"/>
      <c r="DI1121" s="126"/>
      <c r="DJ1121" s="126"/>
      <c r="DK1121" s="126"/>
      <c r="DL1121" s="126"/>
      <c r="DM1121" s="126"/>
      <c r="DN1121" s="126"/>
      <c r="DO1121" s="126"/>
      <c r="DP1121" s="126"/>
      <c r="DQ1121" s="126"/>
      <c r="DR1121" s="126"/>
      <c r="DS1121" s="126"/>
      <c r="DT1121" s="126"/>
      <c r="DU1121" s="126"/>
      <c r="DV1121" s="225"/>
    </row>
    <row r="1122" spans="2:126" ht="18.75" customHeight="1" thickBot="1" x14ac:dyDescent="0.45">
      <c r="C1122" s="33"/>
      <c r="D1122" s="33"/>
      <c r="E1122" s="33"/>
      <c r="F1122" s="33"/>
      <c r="I1122" s="504"/>
      <c r="J1122" s="505"/>
      <c r="K1122" s="505"/>
      <c r="L1122" s="505"/>
      <c r="M1122" s="505"/>
      <c r="N1122" s="505"/>
      <c r="O1122" s="505"/>
      <c r="P1122" s="506"/>
      <c r="Q1122" s="223"/>
      <c r="R1122" s="224"/>
      <c r="S1122" s="224"/>
      <c r="T1122" s="224"/>
      <c r="U1122" s="224"/>
      <c r="V1122" s="224"/>
      <c r="W1122" s="224"/>
      <c r="X1122" s="224"/>
      <c r="Y1122" s="224"/>
      <c r="Z1122" s="224"/>
      <c r="AA1122" s="224"/>
      <c r="AB1122" s="224"/>
      <c r="AC1122" s="224"/>
      <c r="AD1122" s="224"/>
      <c r="AE1122" s="224"/>
      <c r="AF1122" s="224"/>
      <c r="AG1122" s="224"/>
      <c r="AH1122" s="224"/>
      <c r="AI1122" s="224"/>
      <c r="AJ1122" s="226"/>
      <c r="AK1122" s="224"/>
      <c r="AL1122" s="224"/>
      <c r="AM1122" s="224"/>
      <c r="AN1122" s="224"/>
      <c r="AO1122" s="224"/>
      <c r="AP1122" s="224"/>
      <c r="AQ1122" s="224"/>
      <c r="AR1122" s="224"/>
      <c r="AS1122" s="224"/>
      <c r="AT1122" s="224"/>
      <c r="AU1122" s="224"/>
      <c r="AV1122" s="224"/>
      <c r="AW1122" s="224"/>
      <c r="AX1122" s="224"/>
      <c r="AY1122" s="224"/>
      <c r="AZ1122" s="224"/>
      <c r="BA1122" s="224"/>
      <c r="BB1122" s="224"/>
      <c r="BC1122" s="224"/>
      <c r="BD1122" s="224"/>
      <c r="BE1122" s="224"/>
      <c r="BF1122" s="224"/>
      <c r="BG1122" s="224"/>
      <c r="BH1122" s="226"/>
      <c r="BQ1122" s="33"/>
      <c r="BR1122" s="33"/>
      <c r="BS1122" s="33"/>
      <c r="BT1122" s="33"/>
      <c r="BW1122" s="504"/>
      <c r="BX1122" s="505"/>
      <c r="BY1122" s="505"/>
      <c r="BZ1122" s="505"/>
      <c r="CA1122" s="505"/>
      <c r="CB1122" s="505"/>
      <c r="CC1122" s="505"/>
      <c r="CD1122" s="506"/>
      <c r="CE1122" s="223"/>
      <c r="CF1122" s="224"/>
      <c r="CG1122" s="224"/>
      <c r="CH1122" s="224"/>
      <c r="CI1122" s="224"/>
      <c r="CJ1122" s="224"/>
      <c r="CK1122" s="224"/>
      <c r="CL1122" s="224"/>
      <c r="CM1122" s="224"/>
      <c r="CN1122" s="224"/>
      <c r="CO1122" s="224"/>
      <c r="CP1122" s="224"/>
      <c r="CQ1122" s="224"/>
      <c r="CR1122" s="224"/>
      <c r="CS1122" s="224"/>
      <c r="CT1122" s="224"/>
      <c r="CU1122" s="224"/>
      <c r="CV1122" s="224"/>
      <c r="CW1122" s="224"/>
      <c r="CX1122" s="226"/>
      <c r="CY1122" s="224"/>
      <c r="CZ1122" s="224"/>
      <c r="DA1122" s="224"/>
      <c r="DB1122" s="224"/>
      <c r="DC1122" s="224"/>
      <c r="DD1122" s="224"/>
      <c r="DE1122" s="224"/>
      <c r="DF1122" s="224"/>
      <c r="DG1122" s="224"/>
      <c r="DH1122" s="224"/>
      <c r="DI1122" s="224"/>
      <c r="DJ1122" s="224"/>
      <c r="DK1122" s="224"/>
      <c r="DL1122" s="224"/>
      <c r="DM1122" s="224"/>
      <c r="DN1122" s="224"/>
      <c r="DO1122" s="224"/>
      <c r="DP1122" s="224"/>
      <c r="DQ1122" s="224"/>
      <c r="DR1122" s="224"/>
      <c r="DS1122" s="224"/>
      <c r="DT1122" s="224"/>
      <c r="DU1122" s="224"/>
      <c r="DV1122" s="226"/>
    </row>
    <row r="1157" spans="1:195" ht="18.75" customHeight="1" x14ac:dyDescent="0.4">
      <c r="BE1157" s="309" t="s">
        <v>305</v>
      </c>
      <c r="BF1157" s="310"/>
      <c r="BG1157" s="310"/>
      <c r="BH1157" s="310"/>
      <c r="BI1157" s="310"/>
      <c r="BJ1157" s="310"/>
      <c r="BK1157" s="310"/>
      <c r="BL1157" s="311"/>
      <c r="DI1157" s="309" t="s">
        <v>305</v>
      </c>
      <c r="DJ1157" s="310"/>
      <c r="DK1157" s="310"/>
      <c r="DL1157" s="310"/>
      <c r="DM1157" s="310"/>
      <c r="DN1157" s="310"/>
      <c r="DO1157" s="310"/>
      <c r="DP1157" s="311"/>
      <c r="DS1157" s="309" t="s">
        <v>230</v>
      </c>
      <c r="DT1157" s="310"/>
      <c r="DU1157" s="310"/>
      <c r="DV1157" s="310"/>
      <c r="DW1157" s="310"/>
      <c r="DX1157" s="310"/>
      <c r="DY1157" s="310"/>
      <c r="DZ1157" s="311"/>
    </row>
    <row r="1158" spans="1:195" ht="18.75" customHeight="1" x14ac:dyDescent="0.4">
      <c r="BE1158" s="312"/>
      <c r="BF1158" s="313"/>
      <c r="BG1158" s="313"/>
      <c r="BH1158" s="313"/>
      <c r="BI1158" s="313"/>
      <c r="BJ1158" s="313"/>
      <c r="BK1158" s="313"/>
      <c r="BL1158" s="314"/>
      <c r="DI1158" s="312"/>
      <c r="DJ1158" s="313"/>
      <c r="DK1158" s="313"/>
      <c r="DL1158" s="313"/>
      <c r="DM1158" s="313"/>
      <c r="DN1158" s="313"/>
      <c r="DO1158" s="313"/>
      <c r="DP1158" s="314"/>
      <c r="DS1158" s="312"/>
      <c r="DT1158" s="313"/>
      <c r="DU1158" s="313"/>
      <c r="DV1158" s="313"/>
      <c r="DW1158" s="313"/>
      <c r="DX1158" s="313"/>
      <c r="DY1158" s="313"/>
      <c r="DZ1158" s="314"/>
    </row>
    <row r="1159" spans="1:195" ht="18.75" customHeight="1" x14ac:dyDescent="0.4">
      <c r="E1159" s="227" t="s">
        <v>337</v>
      </c>
      <c r="BS1159" s="227" t="s">
        <v>337</v>
      </c>
    </row>
    <row r="1160" spans="1:195" s="231" customFormat="1" ht="18.75" customHeight="1" x14ac:dyDescent="0.4">
      <c r="A1160" s="228"/>
      <c r="B1160" s="228"/>
      <c r="C1160" s="228"/>
      <c r="D1160" s="228"/>
      <c r="E1160" s="228"/>
      <c r="F1160" s="228"/>
      <c r="G1160" s="228"/>
      <c r="H1160" s="228"/>
      <c r="I1160" s="228"/>
      <c r="J1160" s="228"/>
      <c r="K1160" s="228"/>
      <c r="L1160" s="228"/>
      <c r="M1160" s="228"/>
      <c r="N1160" s="228"/>
      <c r="O1160" s="228"/>
      <c r="P1160" s="228"/>
      <c r="Q1160" s="228"/>
      <c r="R1160" s="228"/>
      <c r="S1160" s="228"/>
      <c r="T1160" s="228"/>
      <c r="U1160" s="228"/>
      <c r="V1160" s="228"/>
      <c r="W1160" s="228"/>
      <c r="X1160" s="228"/>
      <c r="Y1160" s="228"/>
      <c r="Z1160" s="228"/>
      <c r="AA1160" s="228"/>
      <c r="AB1160" s="228"/>
      <c r="AC1160" s="228"/>
      <c r="AD1160" s="228"/>
      <c r="AE1160" s="228"/>
      <c r="AF1160" s="228"/>
      <c r="AG1160" s="228"/>
      <c r="AH1160" s="228"/>
      <c r="AI1160" s="228"/>
      <c r="AJ1160" s="228"/>
      <c r="AK1160" s="228"/>
      <c r="AL1160" s="228"/>
      <c r="AM1160" s="228"/>
      <c r="AN1160" s="228"/>
      <c r="AO1160" s="228"/>
      <c r="AP1160" s="228"/>
      <c r="AQ1160" s="228"/>
      <c r="AR1160" s="228"/>
      <c r="AS1160" s="228"/>
      <c r="AT1160" s="228"/>
      <c r="AU1160" s="228"/>
      <c r="AV1160" s="228"/>
      <c r="AW1160" s="228"/>
      <c r="AX1160" s="228"/>
      <c r="AY1160" s="228"/>
      <c r="AZ1160" s="228"/>
      <c r="BA1160" s="228"/>
      <c r="BB1160" s="228"/>
      <c r="BC1160" s="228"/>
      <c r="BD1160" s="228"/>
      <c r="BE1160" s="228"/>
      <c r="BF1160" s="228"/>
      <c r="BG1160" s="228"/>
      <c r="BH1160" s="228"/>
      <c r="BI1160" s="228"/>
      <c r="BJ1160" s="228"/>
      <c r="BK1160" s="228"/>
      <c r="BL1160" s="228"/>
      <c r="BM1160" s="228"/>
      <c r="BN1160" s="228"/>
      <c r="BO1160" s="228"/>
      <c r="BP1160" s="228"/>
      <c r="BQ1160" s="228"/>
      <c r="BR1160" s="228"/>
      <c r="BS1160" s="228"/>
      <c r="BT1160" s="228"/>
      <c r="BU1160" s="228"/>
      <c r="BV1160" s="228"/>
      <c r="BW1160" s="228"/>
      <c r="BX1160" s="228"/>
      <c r="BY1160" s="228"/>
      <c r="BZ1160" s="228"/>
      <c r="CA1160" s="228"/>
      <c r="CB1160" s="228"/>
      <c r="CC1160" s="228"/>
      <c r="CD1160" s="228"/>
      <c r="CE1160" s="228"/>
      <c r="CF1160" s="228"/>
      <c r="CG1160" s="228"/>
      <c r="CH1160" s="228"/>
      <c r="CI1160" s="228"/>
      <c r="CJ1160" s="228"/>
      <c r="CK1160" s="228"/>
      <c r="CL1160" s="228"/>
      <c r="CM1160" s="228"/>
      <c r="CN1160" s="228"/>
      <c r="CO1160" s="228"/>
      <c r="CP1160" s="228"/>
      <c r="CQ1160" s="228"/>
      <c r="CR1160" s="228"/>
      <c r="CS1160" s="228"/>
      <c r="CT1160" s="228"/>
      <c r="CU1160" s="228"/>
      <c r="CV1160" s="228"/>
      <c r="CW1160" s="228"/>
      <c r="CX1160" s="228"/>
      <c r="CY1160" s="228"/>
      <c r="CZ1160" s="228"/>
      <c r="DA1160" s="228"/>
      <c r="DB1160" s="228"/>
      <c r="DC1160" s="228"/>
      <c r="DD1160" s="228"/>
      <c r="DE1160" s="228"/>
      <c r="DF1160" s="228"/>
      <c r="DG1160" s="228"/>
      <c r="DH1160" s="228"/>
      <c r="DI1160" s="228"/>
      <c r="DJ1160" s="228"/>
      <c r="DK1160" s="228"/>
      <c r="DL1160" s="228"/>
      <c r="DM1160" s="228"/>
      <c r="DN1160" s="228"/>
      <c r="DO1160" s="228"/>
      <c r="DP1160" s="228"/>
      <c r="DQ1160" s="228"/>
      <c r="DR1160" s="228"/>
      <c r="DS1160" s="228"/>
      <c r="DT1160" s="228"/>
      <c r="DU1160" s="228"/>
      <c r="DV1160" s="228"/>
      <c r="DW1160" s="228"/>
      <c r="DX1160" s="228"/>
      <c r="DY1160" s="228"/>
      <c r="DZ1160" s="228"/>
      <c r="EA1160" s="228"/>
      <c r="EB1160" s="228"/>
      <c r="EC1160" s="228"/>
      <c r="ED1160" s="229"/>
      <c r="EE1160" s="230"/>
      <c r="EF1160" s="230"/>
      <c r="EG1160" s="230"/>
      <c r="EH1160" s="230"/>
      <c r="EI1160" s="230"/>
      <c r="EJ1160" s="230"/>
      <c r="EK1160" s="230"/>
      <c r="EL1160" s="230"/>
      <c r="EM1160" s="230"/>
      <c r="EN1160" s="230"/>
      <c r="EO1160" s="230"/>
      <c r="EP1160" s="230"/>
      <c r="EQ1160" s="230"/>
      <c r="ER1160" s="230"/>
      <c r="ES1160" s="230"/>
      <c r="ET1160" s="230"/>
      <c r="EU1160" s="230"/>
      <c r="EV1160" s="230"/>
      <c r="EW1160" s="230"/>
      <c r="EX1160" s="230"/>
      <c r="EY1160" s="230"/>
      <c r="EZ1160" s="230"/>
      <c r="FA1160" s="230"/>
      <c r="FB1160" s="230"/>
      <c r="FC1160" s="230"/>
      <c r="FD1160" s="230"/>
      <c r="FE1160" s="230"/>
      <c r="FF1160" s="230"/>
      <c r="FG1160" s="230"/>
      <c r="FH1160" s="230"/>
      <c r="FI1160" s="230"/>
      <c r="FJ1160" s="230"/>
      <c r="FK1160" s="230"/>
      <c r="FL1160" s="230"/>
      <c r="FM1160" s="230"/>
      <c r="FN1160" s="230"/>
      <c r="FO1160" s="230"/>
      <c r="FP1160" s="230"/>
      <c r="FQ1160" s="230"/>
      <c r="FR1160" s="230"/>
      <c r="FS1160" s="230"/>
      <c r="FT1160" s="230"/>
      <c r="FU1160" s="230"/>
      <c r="FV1160" s="230"/>
      <c r="FW1160" s="230"/>
      <c r="FX1160" s="230"/>
      <c r="FY1160" s="230"/>
      <c r="FZ1160" s="230"/>
      <c r="GA1160" s="230"/>
      <c r="GB1160" s="230"/>
      <c r="GC1160" s="230"/>
      <c r="GD1160" s="230"/>
      <c r="GE1160" s="230"/>
      <c r="GF1160" s="230"/>
      <c r="GG1160" s="230"/>
      <c r="GH1160" s="230"/>
      <c r="GI1160" s="230"/>
      <c r="GJ1160" s="230"/>
      <c r="GK1160" s="230"/>
      <c r="GL1160" s="230"/>
      <c r="GM1160" s="230"/>
    </row>
    <row r="1161" spans="1:195" s="231" customFormat="1" ht="14.25" customHeight="1" x14ac:dyDescent="0.4">
      <c r="A1161" s="228"/>
      <c r="B1161" s="232"/>
      <c r="C1161" s="228"/>
      <c r="D1161" s="228"/>
      <c r="E1161" s="520" t="s">
        <v>74</v>
      </c>
      <c r="F1161" s="520"/>
      <c r="G1161" s="520"/>
      <c r="H1161" s="520"/>
      <c r="I1161" s="520"/>
      <c r="J1161" s="520"/>
      <c r="K1161" s="520"/>
      <c r="L1161" s="520"/>
      <c r="M1161" s="520"/>
      <c r="N1161" s="520"/>
      <c r="O1161" s="520"/>
      <c r="P1161" s="520"/>
      <c r="Q1161" s="520"/>
      <c r="R1161" s="520"/>
      <c r="S1161" s="520"/>
      <c r="T1161" s="520"/>
      <c r="U1161" s="520"/>
      <c r="V1161" s="520"/>
      <c r="W1161" s="520"/>
      <c r="X1161" s="520"/>
      <c r="Y1161" s="520"/>
      <c r="Z1161" s="520"/>
      <c r="AA1161" s="520"/>
      <c r="AB1161" s="520"/>
      <c r="AC1161" s="520"/>
      <c r="AD1161" s="520"/>
      <c r="AE1161" s="520"/>
      <c r="AF1161" s="520"/>
      <c r="AG1161" s="520"/>
      <c r="AH1161" s="520"/>
      <c r="AI1161" s="520"/>
      <c r="AJ1161" s="520"/>
      <c r="AK1161" s="520"/>
      <c r="AL1161" s="520"/>
      <c r="AM1161" s="520"/>
      <c r="AN1161" s="520"/>
      <c r="AO1161" s="520"/>
      <c r="AP1161" s="520"/>
      <c r="AQ1161" s="520"/>
      <c r="AR1161" s="520"/>
      <c r="AS1161" s="520"/>
      <c r="AT1161" s="520"/>
      <c r="AU1161" s="520"/>
      <c r="AV1161" s="520"/>
      <c r="AW1161" s="520"/>
      <c r="AX1161" s="520"/>
      <c r="AY1161" s="520"/>
      <c r="AZ1161" s="520"/>
      <c r="BA1161" s="520"/>
      <c r="BB1161" s="520"/>
      <c r="BC1161" s="520"/>
      <c r="BD1161" s="520"/>
      <c r="BE1161" s="520"/>
      <c r="BF1161" s="520"/>
      <c r="BG1161" s="520"/>
      <c r="BH1161" s="520"/>
      <c r="BI1161" s="520"/>
      <c r="BJ1161" s="520"/>
      <c r="BK1161" s="228"/>
      <c r="BL1161" s="228"/>
      <c r="BM1161" s="228"/>
      <c r="BN1161" s="228"/>
      <c r="BO1161" s="228"/>
      <c r="BP1161" s="228"/>
      <c r="BQ1161" s="228"/>
      <c r="BR1161" s="228"/>
      <c r="BS1161" s="519" t="s">
        <v>74</v>
      </c>
      <c r="BT1161" s="519"/>
      <c r="BU1161" s="519"/>
      <c r="BV1161" s="519"/>
      <c r="BW1161" s="519"/>
      <c r="BX1161" s="519"/>
      <c r="BY1161" s="519"/>
      <c r="BZ1161" s="519"/>
      <c r="CA1161" s="519"/>
      <c r="CB1161" s="519"/>
      <c r="CC1161" s="519"/>
      <c r="CD1161" s="519"/>
      <c r="CE1161" s="519"/>
      <c r="CF1161" s="519"/>
      <c r="CG1161" s="519"/>
      <c r="CH1161" s="519"/>
      <c r="CI1161" s="519"/>
      <c r="CJ1161" s="519"/>
      <c r="CK1161" s="519"/>
      <c r="CL1161" s="519"/>
      <c r="CM1161" s="519"/>
      <c r="CN1161" s="519"/>
      <c r="CO1161" s="519"/>
      <c r="CP1161" s="519"/>
      <c r="CQ1161" s="519"/>
      <c r="CR1161" s="519"/>
      <c r="CS1161" s="519"/>
      <c r="CT1161" s="519"/>
      <c r="CU1161" s="519"/>
      <c r="CV1161" s="519"/>
      <c r="CW1161" s="519"/>
      <c r="CX1161" s="519"/>
      <c r="CY1161" s="519"/>
      <c r="CZ1161" s="519"/>
      <c r="DA1161" s="519"/>
      <c r="DB1161" s="519"/>
      <c r="DC1161" s="519"/>
      <c r="DD1161" s="519"/>
      <c r="DE1161" s="519"/>
      <c r="DF1161" s="519"/>
      <c r="DG1161" s="519"/>
      <c r="DH1161" s="519"/>
      <c r="DI1161" s="519"/>
      <c r="DJ1161" s="519"/>
      <c r="DK1161" s="519"/>
      <c r="DL1161" s="519"/>
      <c r="DM1161" s="519"/>
      <c r="DN1161" s="519"/>
      <c r="DO1161" s="519"/>
      <c r="DP1161" s="519"/>
      <c r="DQ1161" s="519"/>
      <c r="DR1161" s="519"/>
      <c r="DS1161" s="519"/>
      <c r="DT1161" s="519"/>
      <c r="DU1161" s="519"/>
      <c r="DV1161" s="519"/>
      <c r="DW1161" s="519"/>
      <c r="DX1161" s="519"/>
      <c r="DY1161" s="228"/>
      <c r="DZ1161" s="228"/>
      <c r="EA1161" s="228"/>
      <c r="EB1161" s="228"/>
      <c r="EC1161" s="228"/>
      <c r="ED1161" s="229"/>
      <c r="EE1161" s="230"/>
      <c r="EF1161" s="230"/>
      <c r="EG1161" s="230"/>
      <c r="EH1161" s="230"/>
      <c r="EI1161" s="230"/>
      <c r="EJ1161" s="230"/>
      <c r="EK1161" s="230"/>
      <c r="EL1161" s="230"/>
      <c r="EM1161" s="230"/>
      <c r="EN1161" s="230"/>
      <c r="EO1161" s="230"/>
      <c r="EP1161" s="230"/>
      <c r="EQ1161" s="230"/>
      <c r="ER1161" s="230"/>
      <c r="ES1161" s="230"/>
      <c r="ET1161" s="230"/>
      <c r="EU1161" s="230"/>
      <c r="EV1161" s="230"/>
      <c r="EW1161" s="230"/>
      <c r="EX1161" s="230"/>
      <c r="EY1161" s="230"/>
      <c r="EZ1161" s="230"/>
      <c r="FA1161" s="230"/>
      <c r="FB1161" s="230"/>
      <c r="FC1161" s="230"/>
      <c r="FD1161" s="230"/>
      <c r="FE1161" s="230"/>
      <c r="FF1161" s="230"/>
      <c r="FG1161" s="230"/>
      <c r="FH1161" s="230"/>
      <c r="FI1161" s="230"/>
      <c r="FJ1161" s="230"/>
      <c r="FK1161" s="230"/>
      <c r="FL1161" s="230"/>
      <c r="FM1161" s="230"/>
      <c r="FN1161" s="230"/>
      <c r="FO1161" s="230"/>
      <c r="FP1161" s="230"/>
      <c r="FQ1161" s="230"/>
      <c r="FR1161" s="230"/>
      <c r="FS1161" s="230"/>
      <c r="FT1161" s="230"/>
      <c r="FU1161" s="230"/>
      <c r="FV1161" s="230"/>
      <c r="FW1161" s="230"/>
      <c r="FX1161" s="230"/>
      <c r="FY1161" s="230"/>
      <c r="FZ1161" s="230"/>
      <c r="GA1161" s="230"/>
      <c r="GB1161" s="230"/>
      <c r="GC1161" s="230"/>
      <c r="GD1161" s="230"/>
      <c r="GE1161" s="230"/>
      <c r="GF1161" s="230"/>
      <c r="GG1161" s="230"/>
      <c r="GH1161" s="230"/>
      <c r="GI1161" s="230"/>
      <c r="GJ1161" s="230"/>
      <c r="GK1161" s="230"/>
      <c r="GL1161" s="230"/>
      <c r="GM1161" s="230"/>
    </row>
    <row r="1162" spans="1:195" s="231" customFormat="1" ht="28.5" customHeight="1" x14ac:dyDescent="0.4">
      <c r="A1162" s="228"/>
      <c r="B1162" s="232"/>
      <c r="C1162" s="228"/>
      <c r="D1162" s="228"/>
      <c r="E1162" s="308" t="s">
        <v>141</v>
      </c>
      <c r="F1162" s="308"/>
      <c r="G1162" s="308"/>
      <c r="H1162" s="308"/>
      <c r="I1162" s="308"/>
      <c r="J1162" s="308"/>
      <c r="K1162" s="308"/>
      <c r="L1162" s="308"/>
      <c r="M1162" s="308"/>
      <c r="N1162" s="308"/>
      <c r="O1162" s="308"/>
      <c r="P1162" s="308"/>
      <c r="Q1162" s="308"/>
      <c r="R1162" s="308"/>
      <c r="S1162" s="308"/>
      <c r="T1162" s="308"/>
      <c r="U1162" s="308"/>
      <c r="V1162" s="308"/>
      <c r="W1162" s="308"/>
      <c r="X1162" s="308"/>
      <c r="Y1162" s="308"/>
      <c r="Z1162" s="308"/>
      <c r="AA1162" s="308"/>
      <c r="AB1162" s="308"/>
      <c r="AC1162" s="308"/>
      <c r="AD1162" s="308"/>
      <c r="AE1162" s="308"/>
      <c r="AF1162" s="308"/>
      <c r="AG1162" s="308"/>
      <c r="AH1162" s="308"/>
      <c r="AI1162" s="308"/>
      <c r="AJ1162" s="308"/>
      <c r="AK1162" s="308"/>
      <c r="AL1162" s="308"/>
      <c r="AM1162" s="308"/>
      <c r="AN1162" s="308"/>
      <c r="AO1162" s="308"/>
      <c r="AP1162" s="308"/>
      <c r="AQ1162" s="308"/>
      <c r="AR1162" s="308"/>
      <c r="AS1162" s="308"/>
      <c r="AT1162" s="308"/>
      <c r="AU1162" s="308"/>
      <c r="AV1162" s="308"/>
      <c r="AW1162" s="308"/>
      <c r="AX1162" s="308"/>
      <c r="AY1162" s="308"/>
      <c r="AZ1162" s="308"/>
      <c r="BA1162" s="308"/>
      <c r="BB1162" s="308"/>
      <c r="BC1162" s="308"/>
      <c r="BD1162" s="308"/>
      <c r="BE1162" s="308"/>
      <c r="BF1162" s="308"/>
      <c r="BG1162" s="308"/>
      <c r="BH1162" s="308"/>
      <c r="BI1162" s="308"/>
      <c r="BJ1162" s="308"/>
      <c r="BK1162" s="228"/>
      <c r="BL1162" s="228"/>
      <c r="BM1162" s="228"/>
      <c r="BN1162" s="228"/>
      <c r="BO1162" s="228"/>
      <c r="BP1162" s="228"/>
      <c r="BQ1162" s="228"/>
      <c r="BR1162" s="228"/>
      <c r="BS1162" s="324" t="s">
        <v>141</v>
      </c>
      <c r="BT1162" s="324"/>
      <c r="BU1162" s="324"/>
      <c r="BV1162" s="324"/>
      <c r="BW1162" s="324"/>
      <c r="BX1162" s="324"/>
      <c r="BY1162" s="324"/>
      <c r="BZ1162" s="324"/>
      <c r="CA1162" s="324"/>
      <c r="CB1162" s="324"/>
      <c r="CC1162" s="324"/>
      <c r="CD1162" s="324"/>
      <c r="CE1162" s="324"/>
      <c r="CF1162" s="324"/>
      <c r="CG1162" s="324"/>
      <c r="CH1162" s="324"/>
      <c r="CI1162" s="324"/>
      <c r="CJ1162" s="324"/>
      <c r="CK1162" s="324"/>
      <c r="CL1162" s="324"/>
      <c r="CM1162" s="324"/>
      <c r="CN1162" s="324"/>
      <c r="CO1162" s="324"/>
      <c r="CP1162" s="324"/>
      <c r="CQ1162" s="324"/>
      <c r="CR1162" s="324"/>
      <c r="CS1162" s="324"/>
      <c r="CT1162" s="324"/>
      <c r="CU1162" s="324"/>
      <c r="CV1162" s="324"/>
      <c r="CW1162" s="324"/>
      <c r="CX1162" s="324"/>
      <c r="CY1162" s="324"/>
      <c r="CZ1162" s="324"/>
      <c r="DA1162" s="324"/>
      <c r="DB1162" s="324"/>
      <c r="DC1162" s="324"/>
      <c r="DD1162" s="324"/>
      <c r="DE1162" s="324"/>
      <c r="DF1162" s="324"/>
      <c r="DG1162" s="324"/>
      <c r="DH1162" s="324"/>
      <c r="DI1162" s="324"/>
      <c r="DJ1162" s="324"/>
      <c r="DK1162" s="324"/>
      <c r="DL1162" s="324"/>
      <c r="DM1162" s="324"/>
      <c r="DN1162" s="324"/>
      <c r="DO1162" s="324"/>
      <c r="DP1162" s="324"/>
      <c r="DQ1162" s="324"/>
      <c r="DR1162" s="324"/>
      <c r="DS1162" s="324"/>
      <c r="DT1162" s="324"/>
      <c r="DU1162" s="324"/>
      <c r="DV1162" s="324"/>
      <c r="DW1162" s="324"/>
      <c r="DX1162" s="324"/>
      <c r="DY1162" s="228"/>
      <c r="DZ1162" s="228"/>
      <c r="EA1162" s="228"/>
      <c r="EB1162" s="228"/>
      <c r="EC1162" s="228"/>
      <c r="ED1162" s="229"/>
      <c r="EE1162" s="230"/>
      <c r="EF1162" s="230"/>
      <c r="EG1162" s="230"/>
      <c r="EH1162" s="230"/>
      <c r="EI1162" s="230"/>
      <c r="EJ1162" s="230"/>
      <c r="EK1162" s="230"/>
      <c r="EL1162" s="230"/>
      <c r="EM1162" s="230"/>
      <c r="EN1162" s="230"/>
      <c r="EO1162" s="230"/>
      <c r="EP1162" s="230"/>
      <c r="EQ1162" s="230"/>
      <c r="ER1162" s="230"/>
      <c r="ES1162" s="230"/>
      <c r="ET1162" s="230"/>
      <c r="EU1162" s="230"/>
      <c r="EV1162" s="230"/>
      <c r="EW1162" s="230"/>
      <c r="EX1162" s="230"/>
      <c r="EY1162" s="230"/>
      <c r="EZ1162" s="230"/>
      <c r="FA1162" s="230"/>
      <c r="FB1162" s="230"/>
      <c r="FC1162" s="230"/>
      <c r="FD1162" s="230"/>
      <c r="FE1162" s="230"/>
      <c r="FF1162" s="230"/>
      <c r="FG1162" s="230"/>
      <c r="FH1162" s="230"/>
      <c r="FI1162" s="230"/>
      <c r="FJ1162" s="230"/>
      <c r="FK1162" s="230"/>
      <c r="FL1162" s="230"/>
      <c r="FM1162" s="230"/>
      <c r="FN1162" s="230"/>
      <c r="FO1162" s="230"/>
      <c r="FP1162" s="230"/>
      <c r="FQ1162" s="230"/>
      <c r="FR1162" s="230"/>
      <c r="FS1162" s="230"/>
      <c r="FT1162" s="230"/>
      <c r="FU1162" s="230"/>
      <c r="FV1162" s="230"/>
      <c r="FW1162" s="230"/>
      <c r="FX1162" s="230"/>
      <c r="FY1162" s="230"/>
      <c r="FZ1162" s="230"/>
      <c r="GA1162" s="230"/>
      <c r="GB1162" s="230"/>
      <c r="GC1162" s="230"/>
      <c r="GD1162" s="230"/>
      <c r="GE1162" s="230"/>
      <c r="GF1162" s="230"/>
      <c r="GG1162" s="230"/>
      <c r="GH1162" s="230"/>
      <c r="GI1162" s="230"/>
      <c r="GJ1162" s="230"/>
      <c r="GK1162" s="230"/>
      <c r="GL1162" s="230"/>
      <c r="GM1162" s="230"/>
    </row>
    <row r="1163" spans="1:195" s="231" customFormat="1" ht="14.25" customHeight="1" x14ac:dyDescent="0.4">
      <c r="A1163" s="228"/>
      <c r="B1163" s="232"/>
      <c r="C1163" s="228"/>
      <c r="D1163" s="228"/>
      <c r="E1163" s="308" t="s">
        <v>142</v>
      </c>
      <c r="F1163" s="308"/>
      <c r="G1163" s="308"/>
      <c r="H1163" s="308"/>
      <c r="I1163" s="308"/>
      <c r="J1163" s="308"/>
      <c r="K1163" s="308"/>
      <c r="L1163" s="308"/>
      <c r="M1163" s="308"/>
      <c r="N1163" s="308"/>
      <c r="O1163" s="308"/>
      <c r="P1163" s="308"/>
      <c r="Q1163" s="308"/>
      <c r="R1163" s="308"/>
      <c r="S1163" s="308"/>
      <c r="T1163" s="308"/>
      <c r="U1163" s="308"/>
      <c r="V1163" s="308"/>
      <c r="W1163" s="308"/>
      <c r="X1163" s="308"/>
      <c r="Y1163" s="308"/>
      <c r="Z1163" s="308"/>
      <c r="AA1163" s="308"/>
      <c r="AB1163" s="308"/>
      <c r="AC1163" s="308"/>
      <c r="AD1163" s="308"/>
      <c r="AE1163" s="308"/>
      <c r="AF1163" s="308"/>
      <c r="AG1163" s="308"/>
      <c r="AH1163" s="308"/>
      <c r="AI1163" s="308"/>
      <c r="AJ1163" s="308"/>
      <c r="AK1163" s="308"/>
      <c r="AL1163" s="308"/>
      <c r="AM1163" s="308"/>
      <c r="AN1163" s="308"/>
      <c r="AO1163" s="308"/>
      <c r="AP1163" s="308"/>
      <c r="AQ1163" s="308"/>
      <c r="AR1163" s="308"/>
      <c r="AS1163" s="308"/>
      <c r="AT1163" s="308"/>
      <c r="AU1163" s="308"/>
      <c r="AV1163" s="308"/>
      <c r="AW1163" s="308"/>
      <c r="AX1163" s="308"/>
      <c r="AY1163" s="308"/>
      <c r="AZ1163" s="308"/>
      <c r="BA1163" s="308"/>
      <c r="BB1163" s="308"/>
      <c r="BC1163" s="308"/>
      <c r="BD1163" s="308"/>
      <c r="BE1163" s="308"/>
      <c r="BF1163" s="308"/>
      <c r="BG1163" s="308"/>
      <c r="BH1163" s="308"/>
      <c r="BI1163" s="308"/>
      <c r="BJ1163" s="308"/>
      <c r="BK1163" s="228"/>
      <c r="BL1163" s="228"/>
      <c r="BM1163" s="228"/>
      <c r="BN1163" s="228"/>
      <c r="BO1163" s="228"/>
      <c r="BP1163" s="228"/>
      <c r="BQ1163" s="228"/>
      <c r="BR1163" s="228"/>
      <c r="BS1163" s="324" t="s">
        <v>142</v>
      </c>
      <c r="BT1163" s="324"/>
      <c r="BU1163" s="324"/>
      <c r="BV1163" s="324"/>
      <c r="BW1163" s="324"/>
      <c r="BX1163" s="324"/>
      <c r="BY1163" s="324"/>
      <c r="BZ1163" s="324"/>
      <c r="CA1163" s="324"/>
      <c r="CB1163" s="324"/>
      <c r="CC1163" s="324"/>
      <c r="CD1163" s="324"/>
      <c r="CE1163" s="324"/>
      <c r="CF1163" s="324"/>
      <c r="CG1163" s="324"/>
      <c r="CH1163" s="324"/>
      <c r="CI1163" s="324"/>
      <c r="CJ1163" s="324"/>
      <c r="CK1163" s="324"/>
      <c r="CL1163" s="324"/>
      <c r="CM1163" s="324"/>
      <c r="CN1163" s="324"/>
      <c r="CO1163" s="324"/>
      <c r="CP1163" s="324"/>
      <c r="CQ1163" s="324"/>
      <c r="CR1163" s="324"/>
      <c r="CS1163" s="324"/>
      <c r="CT1163" s="324"/>
      <c r="CU1163" s="324"/>
      <c r="CV1163" s="324"/>
      <c r="CW1163" s="324"/>
      <c r="CX1163" s="324"/>
      <c r="CY1163" s="324"/>
      <c r="CZ1163" s="324"/>
      <c r="DA1163" s="324"/>
      <c r="DB1163" s="324"/>
      <c r="DC1163" s="324"/>
      <c r="DD1163" s="324"/>
      <c r="DE1163" s="324"/>
      <c r="DF1163" s="324"/>
      <c r="DG1163" s="324"/>
      <c r="DH1163" s="324"/>
      <c r="DI1163" s="324"/>
      <c r="DJ1163" s="324"/>
      <c r="DK1163" s="324"/>
      <c r="DL1163" s="324"/>
      <c r="DM1163" s="324"/>
      <c r="DN1163" s="324"/>
      <c r="DO1163" s="324"/>
      <c r="DP1163" s="324"/>
      <c r="DQ1163" s="324"/>
      <c r="DR1163" s="324"/>
      <c r="DS1163" s="324"/>
      <c r="DT1163" s="324"/>
      <c r="DU1163" s="324"/>
      <c r="DV1163" s="324"/>
      <c r="DW1163" s="324"/>
      <c r="DX1163" s="324"/>
      <c r="DY1163" s="228"/>
      <c r="DZ1163" s="228"/>
      <c r="EA1163" s="228"/>
      <c r="EB1163" s="228"/>
      <c r="EC1163" s="228"/>
      <c r="ED1163" s="229"/>
      <c r="EE1163" s="230"/>
      <c r="EF1163" s="230"/>
      <c r="EG1163" s="230"/>
      <c r="EH1163" s="230"/>
      <c r="EI1163" s="230"/>
      <c r="EJ1163" s="230"/>
      <c r="EK1163" s="230"/>
      <c r="EL1163" s="230"/>
      <c r="EM1163" s="230"/>
      <c r="EN1163" s="230"/>
      <c r="EO1163" s="230"/>
      <c r="EP1163" s="230"/>
      <c r="EQ1163" s="230"/>
      <c r="ER1163" s="230"/>
      <c r="ES1163" s="230"/>
      <c r="ET1163" s="230"/>
      <c r="EU1163" s="230"/>
      <c r="EV1163" s="230"/>
      <c r="EW1163" s="230"/>
      <c r="EX1163" s="230"/>
      <c r="EY1163" s="230"/>
      <c r="EZ1163" s="230"/>
      <c r="FA1163" s="230"/>
      <c r="FB1163" s="230"/>
      <c r="FC1163" s="230"/>
      <c r="FD1163" s="230"/>
      <c r="FE1163" s="230"/>
      <c r="FF1163" s="230"/>
      <c r="FG1163" s="230"/>
      <c r="FH1163" s="230"/>
      <c r="FI1163" s="230"/>
      <c r="FJ1163" s="230"/>
      <c r="FK1163" s="230"/>
      <c r="FL1163" s="230"/>
      <c r="FM1163" s="230"/>
      <c r="FN1163" s="230"/>
      <c r="FO1163" s="230"/>
      <c r="FP1163" s="230"/>
      <c r="FQ1163" s="230"/>
      <c r="FR1163" s="230"/>
      <c r="FS1163" s="230"/>
      <c r="FT1163" s="230"/>
      <c r="FU1163" s="230"/>
      <c r="FV1163" s="230"/>
      <c r="FW1163" s="230"/>
      <c r="FX1163" s="230"/>
      <c r="FY1163" s="230"/>
      <c r="FZ1163" s="230"/>
      <c r="GA1163" s="230"/>
      <c r="GB1163" s="230"/>
      <c r="GC1163" s="230"/>
      <c r="GD1163" s="230"/>
      <c r="GE1163" s="230"/>
      <c r="GF1163" s="230"/>
      <c r="GG1163" s="230"/>
      <c r="GH1163" s="230"/>
      <c r="GI1163" s="230"/>
      <c r="GJ1163" s="230"/>
      <c r="GK1163" s="230"/>
      <c r="GL1163" s="230"/>
      <c r="GM1163" s="230"/>
    </row>
    <row r="1164" spans="1:195" s="233" customFormat="1" ht="28.5" customHeight="1" x14ac:dyDescent="0.4">
      <c r="B1164" s="234"/>
      <c r="E1164" s="308" t="s">
        <v>143</v>
      </c>
      <c r="F1164" s="308"/>
      <c r="G1164" s="308"/>
      <c r="H1164" s="308"/>
      <c r="I1164" s="308"/>
      <c r="J1164" s="308"/>
      <c r="K1164" s="308"/>
      <c r="L1164" s="308"/>
      <c r="M1164" s="308"/>
      <c r="N1164" s="308"/>
      <c r="O1164" s="308"/>
      <c r="P1164" s="308"/>
      <c r="Q1164" s="308"/>
      <c r="R1164" s="308"/>
      <c r="S1164" s="308"/>
      <c r="T1164" s="308"/>
      <c r="U1164" s="308"/>
      <c r="V1164" s="308"/>
      <c r="W1164" s="308"/>
      <c r="X1164" s="308"/>
      <c r="Y1164" s="308"/>
      <c r="Z1164" s="308"/>
      <c r="AA1164" s="308"/>
      <c r="AB1164" s="308"/>
      <c r="AC1164" s="308"/>
      <c r="AD1164" s="308"/>
      <c r="AE1164" s="308"/>
      <c r="AF1164" s="308"/>
      <c r="AG1164" s="308"/>
      <c r="AH1164" s="308"/>
      <c r="AI1164" s="308"/>
      <c r="AJ1164" s="308"/>
      <c r="AK1164" s="308"/>
      <c r="AL1164" s="308"/>
      <c r="AM1164" s="308"/>
      <c r="AN1164" s="308"/>
      <c r="AO1164" s="308"/>
      <c r="AP1164" s="308"/>
      <c r="AQ1164" s="308"/>
      <c r="AR1164" s="308"/>
      <c r="AS1164" s="308"/>
      <c r="AT1164" s="308"/>
      <c r="AU1164" s="308"/>
      <c r="AV1164" s="308"/>
      <c r="AW1164" s="308"/>
      <c r="AX1164" s="308"/>
      <c r="AY1164" s="308"/>
      <c r="AZ1164" s="308"/>
      <c r="BA1164" s="308"/>
      <c r="BB1164" s="308"/>
      <c r="BC1164" s="308"/>
      <c r="BD1164" s="308"/>
      <c r="BE1164" s="308"/>
      <c r="BF1164" s="308"/>
      <c r="BG1164" s="308"/>
      <c r="BH1164" s="308"/>
      <c r="BI1164" s="308"/>
      <c r="BJ1164" s="308"/>
      <c r="BS1164" s="324" t="s">
        <v>143</v>
      </c>
      <c r="BT1164" s="324"/>
      <c r="BU1164" s="324"/>
      <c r="BV1164" s="324"/>
      <c r="BW1164" s="324"/>
      <c r="BX1164" s="324"/>
      <c r="BY1164" s="324"/>
      <c r="BZ1164" s="324"/>
      <c r="CA1164" s="324"/>
      <c r="CB1164" s="324"/>
      <c r="CC1164" s="324"/>
      <c r="CD1164" s="324"/>
      <c r="CE1164" s="324"/>
      <c r="CF1164" s="324"/>
      <c r="CG1164" s="324"/>
      <c r="CH1164" s="324"/>
      <c r="CI1164" s="324"/>
      <c r="CJ1164" s="324"/>
      <c r="CK1164" s="324"/>
      <c r="CL1164" s="324"/>
      <c r="CM1164" s="324"/>
      <c r="CN1164" s="324"/>
      <c r="CO1164" s="324"/>
      <c r="CP1164" s="324"/>
      <c r="CQ1164" s="324"/>
      <c r="CR1164" s="324"/>
      <c r="CS1164" s="324"/>
      <c r="CT1164" s="324"/>
      <c r="CU1164" s="324"/>
      <c r="CV1164" s="324"/>
      <c r="CW1164" s="324"/>
      <c r="CX1164" s="324"/>
      <c r="CY1164" s="324"/>
      <c r="CZ1164" s="324"/>
      <c r="DA1164" s="324"/>
      <c r="DB1164" s="324"/>
      <c r="DC1164" s="324"/>
      <c r="DD1164" s="324"/>
      <c r="DE1164" s="324"/>
      <c r="DF1164" s="324"/>
      <c r="DG1164" s="324"/>
      <c r="DH1164" s="324"/>
      <c r="DI1164" s="324"/>
      <c r="DJ1164" s="324"/>
      <c r="DK1164" s="324"/>
      <c r="DL1164" s="324"/>
      <c r="DM1164" s="324"/>
      <c r="DN1164" s="324"/>
      <c r="DO1164" s="324"/>
      <c r="DP1164" s="324"/>
      <c r="DQ1164" s="324"/>
      <c r="DR1164" s="324"/>
      <c r="DS1164" s="324"/>
      <c r="DT1164" s="324"/>
      <c r="DU1164" s="324"/>
      <c r="DV1164" s="324"/>
      <c r="DW1164" s="324"/>
      <c r="DX1164" s="324"/>
      <c r="ED1164" s="235"/>
      <c r="EE1164" s="235"/>
      <c r="EF1164" s="235"/>
      <c r="EG1164" s="235"/>
      <c r="EH1164" s="235"/>
      <c r="EI1164" s="235"/>
      <c r="EJ1164" s="235"/>
      <c r="EK1164" s="235"/>
      <c r="EL1164" s="235"/>
      <c r="EM1164" s="235"/>
      <c r="EN1164" s="235"/>
      <c r="EO1164" s="235"/>
      <c r="EP1164" s="235"/>
      <c r="EQ1164" s="235"/>
      <c r="ER1164" s="235"/>
      <c r="ES1164" s="235"/>
      <c r="ET1164" s="235"/>
      <c r="EU1164" s="235"/>
      <c r="EV1164" s="235"/>
      <c r="EW1164" s="235"/>
      <c r="EX1164" s="235"/>
      <c r="EY1164" s="235"/>
      <c r="EZ1164" s="235"/>
      <c r="FA1164" s="235"/>
      <c r="FB1164" s="235"/>
      <c r="FC1164" s="235"/>
      <c r="FD1164" s="235"/>
      <c r="FE1164" s="235"/>
      <c r="FF1164" s="235"/>
      <c r="FG1164" s="235"/>
      <c r="FH1164" s="235"/>
      <c r="FI1164" s="235"/>
      <c r="FJ1164" s="235"/>
      <c r="FK1164" s="235"/>
      <c r="FL1164" s="235"/>
      <c r="FM1164" s="235"/>
      <c r="FN1164" s="235"/>
      <c r="FO1164" s="235"/>
      <c r="FP1164" s="235"/>
      <c r="FQ1164" s="235"/>
      <c r="FR1164" s="235"/>
      <c r="FS1164" s="235"/>
      <c r="FT1164" s="235"/>
      <c r="FU1164" s="235"/>
      <c r="FV1164" s="235"/>
      <c r="FW1164" s="235"/>
      <c r="FX1164" s="235"/>
      <c r="FY1164" s="235"/>
      <c r="FZ1164" s="235"/>
      <c r="GA1164" s="235"/>
      <c r="GB1164" s="235"/>
      <c r="GC1164" s="235"/>
      <c r="GD1164" s="235"/>
      <c r="GE1164" s="235"/>
      <c r="GF1164" s="235"/>
      <c r="GG1164" s="235"/>
      <c r="GH1164" s="235"/>
      <c r="GI1164" s="235"/>
      <c r="GJ1164" s="235"/>
      <c r="GK1164" s="235"/>
      <c r="GL1164" s="235"/>
      <c r="GM1164" s="235"/>
    </row>
    <row r="1165" spans="1:195" s="231" customFormat="1" ht="28.5" customHeight="1" x14ac:dyDescent="0.4">
      <c r="A1165" s="228"/>
      <c r="B1165" s="232"/>
      <c r="C1165" s="228"/>
      <c r="D1165" s="228"/>
      <c r="E1165" s="308" t="s">
        <v>144</v>
      </c>
      <c r="F1165" s="308"/>
      <c r="G1165" s="308"/>
      <c r="H1165" s="308"/>
      <c r="I1165" s="308"/>
      <c r="J1165" s="308"/>
      <c r="K1165" s="308"/>
      <c r="L1165" s="308"/>
      <c r="M1165" s="308"/>
      <c r="N1165" s="308"/>
      <c r="O1165" s="308"/>
      <c r="P1165" s="308"/>
      <c r="Q1165" s="308"/>
      <c r="R1165" s="308"/>
      <c r="S1165" s="308"/>
      <c r="T1165" s="308"/>
      <c r="U1165" s="308"/>
      <c r="V1165" s="308"/>
      <c r="W1165" s="308"/>
      <c r="X1165" s="308"/>
      <c r="Y1165" s="308"/>
      <c r="Z1165" s="308"/>
      <c r="AA1165" s="308"/>
      <c r="AB1165" s="308"/>
      <c r="AC1165" s="308"/>
      <c r="AD1165" s="308"/>
      <c r="AE1165" s="308"/>
      <c r="AF1165" s="308"/>
      <c r="AG1165" s="308"/>
      <c r="AH1165" s="308"/>
      <c r="AI1165" s="308"/>
      <c r="AJ1165" s="308"/>
      <c r="AK1165" s="308"/>
      <c r="AL1165" s="308"/>
      <c r="AM1165" s="308"/>
      <c r="AN1165" s="308"/>
      <c r="AO1165" s="308"/>
      <c r="AP1165" s="308"/>
      <c r="AQ1165" s="308"/>
      <c r="AR1165" s="308"/>
      <c r="AS1165" s="308"/>
      <c r="AT1165" s="308"/>
      <c r="AU1165" s="308"/>
      <c r="AV1165" s="308"/>
      <c r="AW1165" s="308"/>
      <c r="AX1165" s="308"/>
      <c r="AY1165" s="308"/>
      <c r="AZ1165" s="308"/>
      <c r="BA1165" s="308"/>
      <c r="BB1165" s="308"/>
      <c r="BC1165" s="308"/>
      <c r="BD1165" s="308"/>
      <c r="BE1165" s="308"/>
      <c r="BF1165" s="308"/>
      <c r="BG1165" s="308"/>
      <c r="BH1165" s="308"/>
      <c r="BI1165" s="308"/>
      <c r="BJ1165" s="308"/>
      <c r="BK1165" s="228"/>
      <c r="BL1165" s="228"/>
      <c r="BM1165" s="228"/>
      <c r="BN1165" s="228"/>
      <c r="BO1165" s="228"/>
      <c r="BP1165" s="228"/>
      <c r="BQ1165" s="228"/>
      <c r="BR1165" s="228"/>
      <c r="BS1165" s="324" t="s">
        <v>144</v>
      </c>
      <c r="BT1165" s="324"/>
      <c r="BU1165" s="324"/>
      <c r="BV1165" s="324"/>
      <c r="BW1165" s="324"/>
      <c r="BX1165" s="324"/>
      <c r="BY1165" s="324"/>
      <c r="BZ1165" s="324"/>
      <c r="CA1165" s="324"/>
      <c r="CB1165" s="324"/>
      <c r="CC1165" s="324"/>
      <c r="CD1165" s="324"/>
      <c r="CE1165" s="324"/>
      <c r="CF1165" s="324"/>
      <c r="CG1165" s="324"/>
      <c r="CH1165" s="324"/>
      <c r="CI1165" s="324"/>
      <c r="CJ1165" s="324"/>
      <c r="CK1165" s="324"/>
      <c r="CL1165" s="324"/>
      <c r="CM1165" s="324"/>
      <c r="CN1165" s="324"/>
      <c r="CO1165" s="324"/>
      <c r="CP1165" s="324"/>
      <c r="CQ1165" s="324"/>
      <c r="CR1165" s="324"/>
      <c r="CS1165" s="324"/>
      <c r="CT1165" s="324"/>
      <c r="CU1165" s="324"/>
      <c r="CV1165" s="324"/>
      <c r="CW1165" s="324"/>
      <c r="CX1165" s="324"/>
      <c r="CY1165" s="324"/>
      <c r="CZ1165" s="324"/>
      <c r="DA1165" s="324"/>
      <c r="DB1165" s="324"/>
      <c r="DC1165" s="324"/>
      <c r="DD1165" s="324"/>
      <c r="DE1165" s="324"/>
      <c r="DF1165" s="324"/>
      <c r="DG1165" s="324"/>
      <c r="DH1165" s="324"/>
      <c r="DI1165" s="324"/>
      <c r="DJ1165" s="324"/>
      <c r="DK1165" s="324"/>
      <c r="DL1165" s="324"/>
      <c r="DM1165" s="324"/>
      <c r="DN1165" s="324"/>
      <c r="DO1165" s="324"/>
      <c r="DP1165" s="324"/>
      <c r="DQ1165" s="324"/>
      <c r="DR1165" s="324"/>
      <c r="DS1165" s="324"/>
      <c r="DT1165" s="324"/>
      <c r="DU1165" s="324"/>
      <c r="DV1165" s="324"/>
      <c r="DW1165" s="324"/>
      <c r="DX1165" s="324"/>
      <c r="DY1165" s="228"/>
      <c r="DZ1165" s="228"/>
      <c r="EA1165" s="228"/>
      <c r="EB1165" s="228"/>
      <c r="EC1165" s="228"/>
      <c r="ED1165" s="229"/>
      <c r="EE1165" s="230"/>
      <c r="EF1165" s="230"/>
      <c r="EG1165" s="230"/>
      <c r="EH1165" s="230"/>
      <c r="EI1165" s="230"/>
      <c r="EJ1165" s="230"/>
      <c r="EK1165" s="230"/>
      <c r="EL1165" s="230"/>
      <c r="EM1165" s="230"/>
      <c r="EN1165" s="230"/>
      <c r="EO1165" s="230"/>
      <c r="EP1165" s="230"/>
      <c r="EQ1165" s="230"/>
      <c r="ER1165" s="230"/>
      <c r="ES1165" s="230"/>
      <c r="ET1165" s="230"/>
      <c r="EU1165" s="230"/>
      <c r="EV1165" s="230"/>
      <c r="EW1165" s="230"/>
      <c r="EX1165" s="230"/>
      <c r="EY1165" s="230"/>
      <c r="EZ1165" s="230"/>
      <c r="FA1165" s="230"/>
      <c r="FB1165" s="230"/>
      <c r="FC1165" s="230"/>
      <c r="FD1165" s="230"/>
      <c r="FE1165" s="230"/>
      <c r="FF1165" s="230"/>
      <c r="FG1165" s="230"/>
      <c r="FH1165" s="230"/>
      <c r="FI1165" s="230"/>
      <c r="FJ1165" s="230"/>
      <c r="FK1165" s="230"/>
      <c r="FL1165" s="230"/>
      <c r="FM1165" s="230"/>
      <c r="FN1165" s="230"/>
      <c r="FO1165" s="230"/>
      <c r="FP1165" s="230"/>
      <c r="FQ1165" s="230"/>
      <c r="FR1165" s="230"/>
      <c r="FS1165" s="230"/>
      <c r="FT1165" s="230"/>
      <c r="FU1165" s="230"/>
      <c r="FV1165" s="230"/>
      <c r="FW1165" s="230"/>
      <c r="FX1165" s="230"/>
      <c r="FY1165" s="230"/>
      <c r="FZ1165" s="230"/>
      <c r="GA1165" s="230"/>
      <c r="GB1165" s="230"/>
      <c r="GC1165" s="230"/>
      <c r="GD1165" s="230"/>
      <c r="GE1165" s="230"/>
      <c r="GF1165" s="230"/>
      <c r="GG1165" s="230"/>
      <c r="GH1165" s="230"/>
      <c r="GI1165" s="230"/>
      <c r="GJ1165" s="230"/>
      <c r="GK1165" s="230"/>
      <c r="GL1165" s="230"/>
      <c r="GM1165" s="230"/>
    </row>
    <row r="1166" spans="1:195" s="231" customFormat="1" ht="28.5" customHeight="1" x14ac:dyDescent="0.4">
      <c r="A1166" s="228"/>
      <c r="B1166" s="232"/>
      <c r="C1166" s="228"/>
      <c r="D1166" s="228"/>
      <c r="E1166" s="324" t="s">
        <v>145</v>
      </c>
      <c r="F1166" s="324" t="s">
        <v>145</v>
      </c>
      <c r="G1166" s="324">
        <v>0</v>
      </c>
      <c r="H1166" s="324">
        <v>0</v>
      </c>
      <c r="I1166" s="324">
        <v>0</v>
      </c>
      <c r="J1166" s="324">
        <v>0</v>
      </c>
      <c r="K1166" s="324">
        <v>0</v>
      </c>
      <c r="L1166" s="324">
        <v>0</v>
      </c>
      <c r="M1166" s="324">
        <v>0</v>
      </c>
      <c r="N1166" s="324">
        <v>0</v>
      </c>
      <c r="O1166" s="324">
        <v>0</v>
      </c>
      <c r="P1166" s="324">
        <v>0</v>
      </c>
      <c r="Q1166" s="324">
        <v>0</v>
      </c>
      <c r="R1166" s="324">
        <v>0</v>
      </c>
      <c r="S1166" s="324">
        <v>0</v>
      </c>
      <c r="T1166" s="324">
        <v>0</v>
      </c>
      <c r="U1166" s="324">
        <v>0</v>
      </c>
      <c r="V1166" s="324">
        <v>0</v>
      </c>
      <c r="W1166" s="324">
        <v>0</v>
      </c>
      <c r="X1166" s="324">
        <v>0</v>
      </c>
      <c r="Y1166" s="324">
        <v>0</v>
      </c>
      <c r="Z1166" s="324">
        <v>0</v>
      </c>
      <c r="AA1166" s="324">
        <v>0</v>
      </c>
      <c r="AB1166" s="324">
        <v>0</v>
      </c>
      <c r="AC1166" s="324">
        <v>0</v>
      </c>
      <c r="AD1166" s="324">
        <v>0</v>
      </c>
      <c r="AE1166" s="324">
        <v>0</v>
      </c>
      <c r="AF1166" s="324">
        <v>0</v>
      </c>
      <c r="AG1166" s="324">
        <v>0</v>
      </c>
      <c r="AH1166" s="324">
        <v>0</v>
      </c>
      <c r="AI1166" s="324">
        <v>0</v>
      </c>
      <c r="AJ1166" s="324">
        <v>0</v>
      </c>
      <c r="AK1166" s="324">
        <v>0</v>
      </c>
      <c r="AL1166" s="324">
        <v>0</v>
      </c>
      <c r="AM1166" s="324">
        <v>0</v>
      </c>
      <c r="AN1166" s="324">
        <v>0</v>
      </c>
      <c r="AO1166" s="324">
        <v>0</v>
      </c>
      <c r="AP1166" s="324">
        <v>0</v>
      </c>
      <c r="AQ1166" s="324">
        <v>0</v>
      </c>
      <c r="AR1166" s="324">
        <v>0</v>
      </c>
      <c r="AS1166" s="324">
        <v>0</v>
      </c>
      <c r="AT1166" s="324">
        <v>0</v>
      </c>
      <c r="AU1166" s="324">
        <v>0</v>
      </c>
      <c r="AV1166" s="324">
        <v>0</v>
      </c>
      <c r="AW1166" s="324">
        <v>0</v>
      </c>
      <c r="AX1166" s="324">
        <v>0</v>
      </c>
      <c r="AY1166" s="324">
        <v>0</v>
      </c>
      <c r="AZ1166" s="324">
        <v>0</v>
      </c>
      <c r="BA1166" s="324">
        <v>0</v>
      </c>
      <c r="BB1166" s="324">
        <v>0</v>
      </c>
      <c r="BC1166" s="324">
        <v>0</v>
      </c>
      <c r="BD1166" s="324">
        <v>0</v>
      </c>
      <c r="BE1166" s="324">
        <v>0</v>
      </c>
      <c r="BF1166" s="324">
        <v>0</v>
      </c>
      <c r="BG1166" s="324">
        <v>0</v>
      </c>
      <c r="BH1166" s="324">
        <v>0</v>
      </c>
      <c r="BI1166" s="324">
        <v>0</v>
      </c>
      <c r="BJ1166" s="324">
        <v>0</v>
      </c>
      <c r="BK1166" s="228"/>
      <c r="BL1166" s="228"/>
      <c r="BM1166" s="228"/>
      <c r="BN1166" s="228"/>
      <c r="BO1166" s="228"/>
      <c r="BP1166" s="228"/>
      <c r="BQ1166" s="228"/>
      <c r="BR1166" s="228"/>
      <c r="BS1166" s="324" t="s">
        <v>145</v>
      </c>
      <c r="BT1166" s="324"/>
      <c r="BU1166" s="324"/>
      <c r="BV1166" s="324"/>
      <c r="BW1166" s="324"/>
      <c r="BX1166" s="324"/>
      <c r="BY1166" s="324"/>
      <c r="BZ1166" s="324"/>
      <c r="CA1166" s="324"/>
      <c r="CB1166" s="324"/>
      <c r="CC1166" s="324"/>
      <c r="CD1166" s="324"/>
      <c r="CE1166" s="324"/>
      <c r="CF1166" s="324"/>
      <c r="CG1166" s="324"/>
      <c r="CH1166" s="324"/>
      <c r="CI1166" s="324"/>
      <c r="CJ1166" s="324"/>
      <c r="CK1166" s="324"/>
      <c r="CL1166" s="324"/>
      <c r="CM1166" s="324"/>
      <c r="CN1166" s="324"/>
      <c r="CO1166" s="324"/>
      <c r="CP1166" s="324"/>
      <c r="CQ1166" s="324"/>
      <c r="CR1166" s="324"/>
      <c r="CS1166" s="324"/>
      <c r="CT1166" s="324"/>
      <c r="CU1166" s="324"/>
      <c r="CV1166" s="324"/>
      <c r="CW1166" s="324"/>
      <c r="CX1166" s="324"/>
      <c r="CY1166" s="324"/>
      <c r="CZ1166" s="324"/>
      <c r="DA1166" s="324"/>
      <c r="DB1166" s="324"/>
      <c r="DC1166" s="324"/>
      <c r="DD1166" s="324"/>
      <c r="DE1166" s="324"/>
      <c r="DF1166" s="324"/>
      <c r="DG1166" s="324"/>
      <c r="DH1166" s="324"/>
      <c r="DI1166" s="324"/>
      <c r="DJ1166" s="324"/>
      <c r="DK1166" s="324"/>
      <c r="DL1166" s="324"/>
      <c r="DM1166" s="324"/>
      <c r="DN1166" s="324"/>
      <c r="DO1166" s="324"/>
      <c r="DP1166" s="324"/>
      <c r="DQ1166" s="324"/>
      <c r="DR1166" s="324"/>
      <c r="DS1166" s="324"/>
      <c r="DT1166" s="324"/>
      <c r="DU1166" s="324"/>
      <c r="DV1166" s="324"/>
      <c r="DW1166" s="324"/>
      <c r="DX1166" s="324"/>
      <c r="DY1166" s="228"/>
      <c r="DZ1166" s="228"/>
      <c r="EA1166" s="228"/>
      <c r="EB1166" s="228"/>
      <c r="EC1166" s="228"/>
      <c r="ED1166" s="229"/>
      <c r="EE1166" s="230"/>
      <c r="EF1166" s="230"/>
      <c r="EG1166" s="230"/>
      <c r="EH1166" s="230"/>
      <c r="EI1166" s="230"/>
      <c r="EJ1166" s="230"/>
      <c r="EK1166" s="230"/>
      <c r="EL1166" s="230"/>
      <c r="EM1166" s="230"/>
      <c r="EN1166" s="230"/>
      <c r="EO1166" s="230"/>
      <c r="EP1166" s="230"/>
      <c r="EQ1166" s="230"/>
      <c r="ER1166" s="230"/>
      <c r="ES1166" s="230"/>
      <c r="ET1166" s="230"/>
      <c r="EU1166" s="230"/>
      <c r="EV1166" s="230"/>
      <c r="EW1166" s="230"/>
      <c r="EX1166" s="230"/>
      <c r="EY1166" s="230"/>
      <c r="EZ1166" s="230"/>
      <c r="FA1166" s="230"/>
      <c r="FB1166" s="230"/>
      <c r="FC1166" s="230"/>
      <c r="FD1166" s="230"/>
      <c r="FE1166" s="230"/>
      <c r="FF1166" s="230"/>
      <c r="FG1166" s="230"/>
      <c r="FH1166" s="230"/>
      <c r="FI1166" s="230"/>
      <c r="FJ1166" s="230"/>
      <c r="FK1166" s="230"/>
      <c r="FL1166" s="230"/>
      <c r="FM1166" s="230"/>
      <c r="FN1166" s="230"/>
      <c r="FO1166" s="230"/>
      <c r="FP1166" s="230"/>
      <c r="FQ1166" s="230"/>
      <c r="FR1166" s="230"/>
      <c r="FS1166" s="230"/>
      <c r="FT1166" s="230"/>
      <c r="FU1166" s="230"/>
      <c r="FV1166" s="230"/>
      <c r="FW1166" s="230"/>
      <c r="FX1166" s="230"/>
      <c r="FY1166" s="230"/>
      <c r="FZ1166" s="230"/>
      <c r="GA1166" s="230"/>
      <c r="GB1166" s="230"/>
      <c r="GC1166" s="230"/>
      <c r="GD1166" s="230"/>
      <c r="GE1166" s="230"/>
      <c r="GF1166" s="230"/>
      <c r="GG1166" s="230"/>
      <c r="GH1166" s="230"/>
      <c r="GI1166" s="230"/>
      <c r="GJ1166" s="230"/>
      <c r="GK1166" s="230"/>
      <c r="GL1166" s="230"/>
      <c r="GM1166" s="230"/>
    </row>
    <row r="1167" spans="1:195" s="231" customFormat="1" ht="14.25" customHeight="1" x14ac:dyDescent="0.4">
      <c r="A1167" s="228"/>
      <c r="B1167" s="232"/>
      <c r="C1167" s="228"/>
      <c r="D1167" s="228"/>
      <c r="E1167" s="324" t="s">
        <v>146</v>
      </c>
      <c r="F1167" s="324" t="s">
        <v>146</v>
      </c>
      <c r="G1167" s="324">
        <v>0</v>
      </c>
      <c r="H1167" s="324">
        <v>0</v>
      </c>
      <c r="I1167" s="324">
        <v>0</v>
      </c>
      <c r="J1167" s="324">
        <v>0</v>
      </c>
      <c r="K1167" s="324">
        <v>0</v>
      </c>
      <c r="L1167" s="324">
        <v>0</v>
      </c>
      <c r="M1167" s="324">
        <v>0</v>
      </c>
      <c r="N1167" s="324">
        <v>0</v>
      </c>
      <c r="O1167" s="324">
        <v>0</v>
      </c>
      <c r="P1167" s="324">
        <v>0</v>
      </c>
      <c r="Q1167" s="324">
        <v>0</v>
      </c>
      <c r="R1167" s="324">
        <v>0</v>
      </c>
      <c r="S1167" s="324">
        <v>0</v>
      </c>
      <c r="T1167" s="324">
        <v>0</v>
      </c>
      <c r="U1167" s="324">
        <v>0</v>
      </c>
      <c r="V1167" s="324">
        <v>0</v>
      </c>
      <c r="W1167" s="324">
        <v>0</v>
      </c>
      <c r="X1167" s="324">
        <v>0</v>
      </c>
      <c r="Y1167" s="324">
        <v>0</v>
      </c>
      <c r="Z1167" s="324">
        <v>0</v>
      </c>
      <c r="AA1167" s="324">
        <v>0</v>
      </c>
      <c r="AB1167" s="324">
        <v>0</v>
      </c>
      <c r="AC1167" s="324">
        <v>0</v>
      </c>
      <c r="AD1167" s="324">
        <v>0</v>
      </c>
      <c r="AE1167" s="324">
        <v>0</v>
      </c>
      <c r="AF1167" s="324">
        <v>0</v>
      </c>
      <c r="AG1167" s="324">
        <v>0</v>
      </c>
      <c r="AH1167" s="324">
        <v>0</v>
      </c>
      <c r="AI1167" s="324">
        <v>0</v>
      </c>
      <c r="AJ1167" s="324">
        <v>0</v>
      </c>
      <c r="AK1167" s="324">
        <v>0</v>
      </c>
      <c r="AL1167" s="324">
        <v>0</v>
      </c>
      <c r="AM1167" s="324">
        <v>0</v>
      </c>
      <c r="AN1167" s="324">
        <v>0</v>
      </c>
      <c r="AO1167" s="324">
        <v>0</v>
      </c>
      <c r="AP1167" s="324">
        <v>0</v>
      </c>
      <c r="AQ1167" s="324">
        <v>0</v>
      </c>
      <c r="AR1167" s="324">
        <v>0</v>
      </c>
      <c r="AS1167" s="324">
        <v>0</v>
      </c>
      <c r="AT1167" s="324">
        <v>0</v>
      </c>
      <c r="AU1167" s="324">
        <v>0</v>
      </c>
      <c r="AV1167" s="324">
        <v>0</v>
      </c>
      <c r="AW1167" s="324">
        <v>0</v>
      </c>
      <c r="AX1167" s="324">
        <v>0</v>
      </c>
      <c r="AY1167" s="324">
        <v>0</v>
      </c>
      <c r="AZ1167" s="324">
        <v>0</v>
      </c>
      <c r="BA1167" s="324">
        <v>0</v>
      </c>
      <c r="BB1167" s="324">
        <v>0</v>
      </c>
      <c r="BC1167" s="324">
        <v>0</v>
      </c>
      <c r="BD1167" s="324">
        <v>0</v>
      </c>
      <c r="BE1167" s="324">
        <v>0</v>
      </c>
      <c r="BF1167" s="324">
        <v>0</v>
      </c>
      <c r="BG1167" s="324">
        <v>0</v>
      </c>
      <c r="BH1167" s="324">
        <v>0</v>
      </c>
      <c r="BI1167" s="324">
        <v>0</v>
      </c>
      <c r="BJ1167" s="324">
        <v>0</v>
      </c>
      <c r="BK1167" s="228"/>
      <c r="BL1167" s="228"/>
      <c r="BM1167" s="228"/>
      <c r="BN1167" s="228"/>
      <c r="BO1167" s="228"/>
      <c r="BP1167" s="228"/>
      <c r="BQ1167" s="228"/>
      <c r="BR1167" s="228"/>
      <c r="BS1167" s="324" t="s">
        <v>146</v>
      </c>
      <c r="BT1167" s="324"/>
      <c r="BU1167" s="324"/>
      <c r="BV1167" s="324"/>
      <c r="BW1167" s="324"/>
      <c r="BX1167" s="324"/>
      <c r="BY1167" s="324"/>
      <c r="BZ1167" s="324"/>
      <c r="CA1167" s="324"/>
      <c r="CB1167" s="324"/>
      <c r="CC1167" s="324"/>
      <c r="CD1167" s="324"/>
      <c r="CE1167" s="324"/>
      <c r="CF1167" s="324"/>
      <c r="CG1167" s="324"/>
      <c r="CH1167" s="324"/>
      <c r="CI1167" s="324"/>
      <c r="CJ1167" s="324"/>
      <c r="CK1167" s="324"/>
      <c r="CL1167" s="324"/>
      <c r="CM1167" s="324"/>
      <c r="CN1167" s="324"/>
      <c r="CO1167" s="324"/>
      <c r="CP1167" s="324"/>
      <c r="CQ1167" s="324"/>
      <c r="CR1167" s="324"/>
      <c r="CS1167" s="324"/>
      <c r="CT1167" s="324"/>
      <c r="CU1167" s="324"/>
      <c r="CV1167" s="324"/>
      <c r="CW1167" s="324"/>
      <c r="CX1167" s="324"/>
      <c r="CY1167" s="324"/>
      <c r="CZ1167" s="324"/>
      <c r="DA1167" s="324"/>
      <c r="DB1167" s="324"/>
      <c r="DC1167" s="324"/>
      <c r="DD1167" s="324"/>
      <c r="DE1167" s="324"/>
      <c r="DF1167" s="324"/>
      <c r="DG1167" s="324"/>
      <c r="DH1167" s="324"/>
      <c r="DI1167" s="324"/>
      <c r="DJ1167" s="324"/>
      <c r="DK1167" s="324"/>
      <c r="DL1167" s="324"/>
      <c r="DM1167" s="324"/>
      <c r="DN1167" s="324"/>
      <c r="DO1167" s="324"/>
      <c r="DP1167" s="324"/>
      <c r="DQ1167" s="324"/>
      <c r="DR1167" s="324"/>
      <c r="DS1167" s="324"/>
      <c r="DT1167" s="324"/>
      <c r="DU1167" s="324"/>
      <c r="DV1167" s="324"/>
      <c r="DW1167" s="324"/>
      <c r="DX1167" s="324"/>
      <c r="DY1167" s="228"/>
      <c r="DZ1167" s="228"/>
      <c r="EA1167" s="228"/>
      <c r="EB1167" s="228"/>
      <c r="EC1167" s="228"/>
      <c r="ED1167" s="229"/>
      <c r="EE1167" s="230"/>
      <c r="EF1167" s="230"/>
      <c r="EG1167" s="230"/>
      <c r="EH1167" s="230"/>
      <c r="EI1167" s="230"/>
      <c r="EJ1167" s="230"/>
      <c r="EK1167" s="230"/>
      <c r="EL1167" s="230"/>
      <c r="EM1167" s="230"/>
      <c r="EN1167" s="230"/>
      <c r="EO1167" s="230"/>
      <c r="EP1167" s="230"/>
      <c r="EQ1167" s="230"/>
      <c r="ER1167" s="230"/>
      <c r="ES1167" s="230"/>
      <c r="ET1167" s="230"/>
      <c r="EU1167" s="230"/>
      <c r="EV1167" s="230"/>
      <c r="EW1167" s="230"/>
      <c r="EX1167" s="230"/>
      <c r="EY1167" s="230"/>
      <c r="EZ1167" s="230"/>
      <c r="FA1167" s="230"/>
      <c r="FB1167" s="230"/>
      <c r="FC1167" s="230"/>
      <c r="FD1167" s="230"/>
      <c r="FE1167" s="230"/>
      <c r="FF1167" s="230"/>
      <c r="FG1167" s="230"/>
      <c r="FH1167" s="230"/>
      <c r="FI1167" s="230"/>
      <c r="FJ1167" s="230"/>
      <c r="FK1167" s="230"/>
      <c r="FL1167" s="230"/>
      <c r="FM1167" s="230"/>
      <c r="FN1167" s="230"/>
      <c r="FO1167" s="230"/>
      <c r="FP1167" s="230"/>
      <c r="FQ1167" s="230"/>
      <c r="FR1167" s="230"/>
      <c r="FS1167" s="230"/>
      <c r="FT1167" s="230"/>
      <c r="FU1167" s="230"/>
      <c r="FV1167" s="230"/>
      <c r="FW1167" s="230"/>
      <c r="FX1167" s="230"/>
      <c r="FY1167" s="230"/>
      <c r="FZ1167" s="230"/>
      <c r="GA1167" s="230"/>
      <c r="GB1167" s="230"/>
      <c r="GC1167" s="230"/>
      <c r="GD1167" s="230"/>
      <c r="GE1167" s="230"/>
      <c r="GF1167" s="230"/>
      <c r="GG1167" s="230"/>
      <c r="GH1167" s="230"/>
      <c r="GI1167" s="230"/>
      <c r="GJ1167" s="230"/>
      <c r="GK1167" s="230"/>
      <c r="GL1167" s="230"/>
      <c r="GM1167" s="230"/>
    </row>
    <row r="1168" spans="1:195" s="231" customFormat="1" ht="14.25" customHeight="1" x14ac:dyDescent="0.4">
      <c r="A1168" s="228"/>
      <c r="B1168" s="232"/>
      <c r="C1168" s="228"/>
      <c r="D1168" s="228"/>
      <c r="E1168" s="308" t="s">
        <v>147</v>
      </c>
      <c r="F1168" s="308"/>
      <c r="G1168" s="308"/>
      <c r="H1168" s="308"/>
      <c r="I1168" s="308"/>
      <c r="J1168" s="308"/>
      <c r="K1168" s="308"/>
      <c r="L1168" s="308"/>
      <c r="M1168" s="308"/>
      <c r="N1168" s="308"/>
      <c r="O1168" s="308"/>
      <c r="P1168" s="308"/>
      <c r="Q1168" s="308"/>
      <c r="R1168" s="308"/>
      <c r="S1168" s="308"/>
      <c r="T1168" s="308"/>
      <c r="U1168" s="308"/>
      <c r="V1168" s="308"/>
      <c r="W1168" s="308"/>
      <c r="X1168" s="308"/>
      <c r="Y1168" s="308"/>
      <c r="Z1168" s="308"/>
      <c r="AA1168" s="308"/>
      <c r="AB1168" s="308"/>
      <c r="AC1168" s="308"/>
      <c r="AD1168" s="308"/>
      <c r="AE1168" s="308"/>
      <c r="AF1168" s="308"/>
      <c r="AG1168" s="308"/>
      <c r="AH1168" s="308"/>
      <c r="AI1168" s="308"/>
      <c r="AJ1168" s="308"/>
      <c r="AK1168" s="308"/>
      <c r="AL1168" s="308"/>
      <c r="AM1168" s="308"/>
      <c r="AN1168" s="308"/>
      <c r="AO1168" s="308"/>
      <c r="AP1168" s="308"/>
      <c r="AQ1168" s="308"/>
      <c r="AR1168" s="308"/>
      <c r="AS1168" s="308"/>
      <c r="AT1168" s="308"/>
      <c r="AU1168" s="308"/>
      <c r="AV1168" s="308"/>
      <c r="AW1168" s="308"/>
      <c r="AX1168" s="308"/>
      <c r="AY1168" s="308"/>
      <c r="AZ1168" s="308"/>
      <c r="BA1168" s="308"/>
      <c r="BB1168" s="308"/>
      <c r="BC1168" s="308"/>
      <c r="BD1168" s="308"/>
      <c r="BE1168" s="308"/>
      <c r="BF1168" s="308"/>
      <c r="BG1168" s="308"/>
      <c r="BH1168" s="308"/>
      <c r="BI1168" s="308"/>
      <c r="BJ1168" s="308"/>
      <c r="BK1168" s="228"/>
      <c r="BL1168" s="228"/>
      <c r="BM1168" s="228"/>
      <c r="BN1168" s="228"/>
      <c r="BO1168" s="228"/>
      <c r="BP1168" s="228"/>
      <c r="BQ1168" s="228"/>
      <c r="BR1168" s="228"/>
      <c r="BS1168" s="324" t="s">
        <v>147</v>
      </c>
      <c r="BT1168" s="324"/>
      <c r="BU1168" s="324"/>
      <c r="BV1168" s="324"/>
      <c r="BW1168" s="324"/>
      <c r="BX1168" s="324"/>
      <c r="BY1168" s="324"/>
      <c r="BZ1168" s="324"/>
      <c r="CA1168" s="324"/>
      <c r="CB1168" s="324"/>
      <c r="CC1168" s="324"/>
      <c r="CD1168" s="324"/>
      <c r="CE1168" s="324"/>
      <c r="CF1168" s="324"/>
      <c r="CG1168" s="324"/>
      <c r="CH1168" s="324"/>
      <c r="CI1168" s="324"/>
      <c r="CJ1168" s="324"/>
      <c r="CK1168" s="324"/>
      <c r="CL1168" s="324"/>
      <c r="CM1168" s="324"/>
      <c r="CN1168" s="324"/>
      <c r="CO1168" s="324"/>
      <c r="CP1168" s="324"/>
      <c r="CQ1168" s="324"/>
      <c r="CR1168" s="324"/>
      <c r="CS1168" s="324"/>
      <c r="CT1168" s="324"/>
      <c r="CU1168" s="324"/>
      <c r="CV1168" s="324"/>
      <c r="CW1168" s="324"/>
      <c r="CX1168" s="324"/>
      <c r="CY1168" s="324"/>
      <c r="CZ1168" s="324"/>
      <c r="DA1168" s="324"/>
      <c r="DB1168" s="324"/>
      <c r="DC1168" s="324"/>
      <c r="DD1168" s="324"/>
      <c r="DE1168" s="324"/>
      <c r="DF1168" s="324"/>
      <c r="DG1168" s="324"/>
      <c r="DH1168" s="324"/>
      <c r="DI1168" s="324"/>
      <c r="DJ1168" s="324"/>
      <c r="DK1168" s="324"/>
      <c r="DL1168" s="324"/>
      <c r="DM1168" s="324"/>
      <c r="DN1168" s="324"/>
      <c r="DO1168" s="324"/>
      <c r="DP1168" s="324"/>
      <c r="DQ1168" s="324"/>
      <c r="DR1168" s="324"/>
      <c r="DS1168" s="324"/>
      <c r="DT1168" s="324"/>
      <c r="DU1168" s="324"/>
      <c r="DV1168" s="324"/>
      <c r="DW1168" s="324"/>
      <c r="DX1168" s="324"/>
      <c r="DY1168" s="228"/>
      <c r="DZ1168" s="228"/>
      <c r="EA1168" s="228"/>
      <c r="EB1168" s="228"/>
      <c r="EC1168" s="228"/>
      <c r="ED1168" s="229"/>
      <c r="EE1168" s="230"/>
      <c r="EF1168" s="230"/>
      <c r="EG1168" s="230"/>
      <c r="EH1168" s="230"/>
      <c r="EI1168" s="230"/>
      <c r="EJ1168" s="230"/>
      <c r="EK1168" s="230"/>
      <c r="EL1168" s="230"/>
      <c r="EM1168" s="230"/>
      <c r="EN1168" s="230"/>
      <c r="EO1168" s="230"/>
      <c r="EP1168" s="230"/>
      <c r="EQ1168" s="230"/>
      <c r="ER1168" s="230"/>
      <c r="ES1168" s="230"/>
      <c r="ET1168" s="230"/>
      <c r="EU1168" s="230"/>
      <c r="EV1168" s="230"/>
      <c r="EW1168" s="230"/>
      <c r="EX1168" s="230"/>
      <c r="EY1168" s="230"/>
      <c r="EZ1168" s="230"/>
      <c r="FA1168" s="230"/>
      <c r="FB1168" s="230"/>
      <c r="FC1168" s="230"/>
      <c r="FD1168" s="230"/>
      <c r="FE1168" s="230"/>
      <c r="FF1168" s="230"/>
      <c r="FG1168" s="230"/>
      <c r="FH1168" s="230"/>
      <c r="FI1168" s="230"/>
      <c r="FJ1168" s="230"/>
      <c r="FK1168" s="230"/>
      <c r="FL1168" s="230"/>
      <c r="FM1168" s="230"/>
      <c r="FN1168" s="230"/>
      <c r="FO1168" s="230"/>
      <c r="FP1168" s="230"/>
      <c r="FQ1168" s="230"/>
      <c r="FR1168" s="230"/>
      <c r="FS1168" s="230"/>
      <c r="FT1168" s="230"/>
      <c r="FU1168" s="230"/>
      <c r="FV1168" s="230"/>
      <c r="FW1168" s="230"/>
      <c r="FX1168" s="230"/>
      <c r="FY1168" s="230"/>
      <c r="FZ1168" s="230"/>
      <c r="GA1168" s="230"/>
      <c r="GB1168" s="230"/>
      <c r="GC1168" s="230"/>
      <c r="GD1168" s="230"/>
      <c r="GE1168" s="230"/>
      <c r="GF1168" s="230"/>
      <c r="GG1168" s="230"/>
      <c r="GH1168" s="230"/>
      <c r="GI1168" s="230"/>
      <c r="GJ1168" s="230"/>
      <c r="GK1168" s="230"/>
      <c r="GL1168" s="230"/>
      <c r="GM1168" s="230"/>
    </row>
    <row r="1169" spans="1:195" s="231" customFormat="1" ht="14.25" customHeight="1" x14ac:dyDescent="0.4">
      <c r="A1169" s="228"/>
      <c r="B1169" s="232"/>
      <c r="C1169" s="228"/>
      <c r="D1169" s="228"/>
      <c r="E1169" s="308" t="s">
        <v>148</v>
      </c>
      <c r="F1169" s="308"/>
      <c r="G1169" s="308"/>
      <c r="H1169" s="308"/>
      <c r="I1169" s="308"/>
      <c r="J1169" s="308"/>
      <c r="K1169" s="308"/>
      <c r="L1169" s="308"/>
      <c r="M1169" s="308"/>
      <c r="N1169" s="308"/>
      <c r="O1169" s="308"/>
      <c r="P1169" s="308"/>
      <c r="Q1169" s="308"/>
      <c r="R1169" s="308"/>
      <c r="S1169" s="308"/>
      <c r="T1169" s="308"/>
      <c r="U1169" s="308"/>
      <c r="V1169" s="308"/>
      <c r="W1169" s="308"/>
      <c r="X1169" s="308"/>
      <c r="Y1169" s="308"/>
      <c r="Z1169" s="308"/>
      <c r="AA1169" s="308"/>
      <c r="AB1169" s="308"/>
      <c r="AC1169" s="308"/>
      <c r="AD1169" s="308"/>
      <c r="AE1169" s="308"/>
      <c r="AF1169" s="308"/>
      <c r="AG1169" s="308"/>
      <c r="AH1169" s="308"/>
      <c r="AI1169" s="308"/>
      <c r="AJ1169" s="308"/>
      <c r="AK1169" s="308"/>
      <c r="AL1169" s="308"/>
      <c r="AM1169" s="308"/>
      <c r="AN1169" s="308"/>
      <c r="AO1169" s="308"/>
      <c r="AP1169" s="308"/>
      <c r="AQ1169" s="308"/>
      <c r="AR1169" s="308"/>
      <c r="AS1169" s="308"/>
      <c r="AT1169" s="308"/>
      <c r="AU1169" s="308"/>
      <c r="AV1169" s="308"/>
      <c r="AW1169" s="308"/>
      <c r="AX1169" s="308"/>
      <c r="AY1169" s="308"/>
      <c r="AZ1169" s="308"/>
      <c r="BA1169" s="308"/>
      <c r="BB1169" s="308"/>
      <c r="BC1169" s="308"/>
      <c r="BD1169" s="308"/>
      <c r="BE1169" s="308"/>
      <c r="BF1169" s="308"/>
      <c r="BG1169" s="308"/>
      <c r="BH1169" s="308"/>
      <c r="BI1169" s="308"/>
      <c r="BJ1169" s="308"/>
      <c r="BK1169" s="228"/>
      <c r="BL1169" s="228"/>
      <c r="BM1169" s="228"/>
      <c r="BN1169" s="228"/>
      <c r="BO1169" s="228"/>
      <c r="BP1169" s="228"/>
      <c r="BQ1169" s="228"/>
      <c r="BR1169" s="228"/>
      <c r="BS1169" s="324" t="s">
        <v>148</v>
      </c>
      <c r="BT1169" s="324"/>
      <c r="BU1169" s="324"/>
      <c r="BV1169" s="324"/>
      <c r="BW1169" s="324"/>
      <c r="BX1169" s="324"/>
      <c r="BY1169" s="324"/>
      <c r="BZ1169" s="324"/>
      <c r="CA1169" s="324"/>
      <c r="CB1169" s="324"/>
      <c r="CC1169" s="324"/>
      <c r="CD1169" s="324"/>
      <c r="CE1169" s="324"/>
      <c r="CF1169" s="324"/>
      <c r="CG1169" s="324"/>
      <c r="CH1169" s="324"/>
      <c r="CI1169" s="324"/>
      <c r="CJ1169" s="324"/>
      <c r="CK1169" s="324"/>
      <c r="CL1169" s="324"/>
      <c r="CM1169" s="324"/>
      <c r="CN1169" s="324"/>
      <c r="CO1169" s="324"/>
      <c r="CP1169" s="324"/>
      <c r="CQ1169" s="324"/>
      <c r="CR1169" s="324"/>
      <c r="CS1169" s="324"/>
      <c r="CT1169" s="324"/>
      <c r="CU1169" s="324"/>
      <c r="CV1169" s="324"/>
      <c r="CW1169" s="324"/>
      <c r="CX1169" s="324"/>
      <c r="CY1169" s="324"/>
      <c r="CZ1169" s="324"/>
      <c r="DA1169" s="324"/>
      <c r="DB1169" s="324"/>
      <c r="DC1169" s="324"/>
      <c r="DD1169" s="324"/>
      <c r="DE1169" s="324"/>
      <c r="DF1169" s="324"/>
      <c r="DG1169" s="324"/>
      <c r="DH1169" s="324"/>
      <c r="DI1169" s="324"/>
      <c r="DJ1169" s="324"/>
      <c r="DK1169" s="324"/>
      <c r="DL1169" s="324"/>
      <c r="DM1169" s="324"/>
      <c r="DN1169" s="324"/>
      <c r="DO1169" s="324"/>
      <c r="DP1169" s="324"/>
      <c r="DQ1169" s="324"/>
      <c r="DR1169" s="324"/>
      <c r="DS1169" s="324"/>
      <c r="DT1169" s="324"/>
      <c r="DU1169" s="324"/>
      <c r="DV1169" s="324"/>
      <c r="DW1169" s="324"/>
      <c r="DX1169" s="324"/>
      <c r="DY1169" s="228"/>
      <c r="DZ1169" s="228"/>
      <c r="EA1169" s="228"/>
      <c r="EB1169" s="228"/>
      <c r="EC1169" s="228"/>
      <c r="ED1169" s="229"/>
      <c r="EE1169" s="230"/>
      <c r="EF1169" s="230"/>
      <c r="EG1169" s="230"/>
      <c r="EH1169" s="230"/>
      <c r="EI1169" s="230"/>
      <c r="EJ1169" s="230"/>
      <c r="EK1169" s="230"/>
      <c r="EL1169" s="230"/>
      <c r="EM1169" s="230"/>
      <c r="EN1169" s="230"/>
      <c r="EO1169" s="230"/>
      <c r="EP1169" s="230"/>
      <c r="EQ1169" s="230"/>
      <c r="ER1169" s="230"/>
      <c r="ES1169" s="230"/>
      <c r="ET1169" s="230"/>
      <c r="EU1169" s="230"/>
      <c r="EV1169" s="230"/>
      <c r="EW1169" s="230"/>
      <c r="EX1169" s="230"/>
      <c r="EY1169" s="230"/>
      <c r="EZ1169" s="230"/>
      <c r="FA1169" s="230"/>
      <c r="FB1169" s="230"/>
      <c r="FC1169" s="230"/>
      <c r="FD1169" s="230"/>
      <c r="FE1169" s="230"/>
      <c r="FF1169" s="230"/>
      <c r="FG1169" s="230"/>
      <c r="FH1169" s="230"/>
      <c r="FI1169" s="230"/>
      <c r="FJ1169" s="230"/>
      <c r="FK1169" s="230"/>
      <c r="FL1169" s="230"/>
      <c r="FM1169" s="230"/>
      <c r="FN1169" s="230"/>
      <c r="FO1169" s="230"/>
      <c r="FP1169" s="230"/>
      <c r="FQ1169" s="230"/>
      <c r="FR1169" s="230"/>
      <c r="FS1169" s="230"/>
      <c r="FT1169" s="230"/>
      <c r="FU1169" s="230"/>
      <c r="FV1169" s="230"/>
      <c r="FW1169" s="230"/>
      <c r="FX1169" s="230"/>
      <c r="FY1169" s="230"/>
      <c r="FZ1169" s="230"/>
      <c r="GA1169" s="230"/>
      <c r="GB1169" s="230"/>
      <c r="GC1169" s="230"/>
      <c r="GD1169" s="230"/>
      <c r="GE1169" s="230"/>
      <c r="GF1169" s="230"/>
      <c r="GG1169" s="230"/>
      <c r="GH1169" s="230"/>
      <c r="GI1169" s="230"/>
      <c r="GJ1169" s="230"/>
      <c r="GK1169" s="230"/>
      <c r="GL1169" s="230"/>
      <c r="GM1169" s="230"/>
    </row>
    <row r="1170" spans="1:195" s="231" customFormat="1" ht="28.5" customHeight="1" x14ac:dyDescent="0.4">
      <c r="A1170" s="228"/>
      <c r="B1170" s="232"/>
      <c r="C1170" s="228"/>
      <c r="D1170" s="228"/>
      <c r="E1170" s="308" t="s">
        <v>328</v>
      </c>
      <c r="F1170" s="308"/>
      <c r="G1170" s="308"/>
      <c r="H1170" s="308"/>
      <c r="I1170" s="308"/>
      <c r="J1170" s="308"/>
      <c r="K1170" s="308"/>
      <c r="L1170" s="308"/>
      <c r="M1170" s="308"/>
      <c r="N1170" s="308"/>
      <c r="O1170" s="308"/>
      <c r="P1170" s="308"/>
      <c r="Q1170" s="308"/>
      <c r="R1170" s="308"/>
      <c r="S1170" s="308"/>
      <c r="T1170" s="308"/>
      <c r="U1170" s="308"/>
      <c r="V1170" s="308"/>
      <c r="W1170" s="308"/>
      <c r="X1170" s="308"/>
      <c r="Y1170" s="308"/>
      <c r="Z1170" s="308"/>
      <c r="AA1170" s="308"/>
      <c r="AB1170" s="308"/>
      <c r="AC1170" s="308"/>
      <c r="AD1170" s="308"/>
      <c r="AE1170" s="308"/>
      <c r="AF1170" s="308"/>
      <c r="AG1170" s="308"/>
      <c r="AH1170" s="308"/>
      <c r="AI1170" s="308"/>
      <c r="AJ1170" s="308"/>
      <c r="AK1170" s="308"/>
      <c r="AL1170" s="308"/>
      <c r="AM1170" s="308"/>
      <c r="AN1170" s="308"/>
      <c r="AO1170" s="308"/>
      <c r="AP1170" s="308"/>
      <c r="AQ1170" s="308"/>
      <c r="AR1170" s="308"/>
      <c r="AS1170" s="308"/>
      <c r="AT1170" s="308"/>
      <c r="AU1170" s="308"/>
      <c r="AV1170" s="308"/>
      <c r="AW1170" s="308"/>
      <c r="AX1170" s="308"/>
      <c r="AY1170" s="308"/>
      <c r="AZ1170" s="308"/>
      <c r="BA1170" s="308"/>
      <c r="BB1170" s="308"/>
      <c r="BC1170" s="308"/>
      <c r="BD1170" s="308"/>
      <c r="BE1170" s="308"/>
      <c r="BF1170" s="308"/>
      <c r="BG1170" s="308"/>
      <c r="BH1170" s="308"/>
      <c r="BI1170" s="308"/>
      <c r="BJ1170" s="308"/>
      <c r="BK1170" s="228"/>
      <c r="BL1170" s="228"/>
      <c r="BM1170" s="228"/>
      <c r="BN1170" s="228"/>
      <c r="BO1170" s="228"/>
      <c r="BP1170" s="228"/>
      <c r="BQ1170" s="228"/>
      <c r="BR1170" s="228"/>
      <c r="BS1170" s="324" t="s">
        <v>328</v>
      </c>
      <c r="BT1170" s="324"/>
      <c r="BU1170" s="324"/>
      <c r="BV1170" s="324"/>
      <c r="BW1170" s="324"/>
      <c r="BX1170" s="324"/>
      <c r="BY1170" s="324"/>
      <c r="BZ1170" s="324"/>
      <c r="CA1170" s="324"/>
      <c r="CB1170" s="324"/>
      <c r="CC1170" s="324"/>
      <c r="CD1170" s="324"/>
      <c r="CE1170" s="324"/>
      <c r="CF1170" s="324"/>
      <c r="CG1170" s="324"/>
      <c r="CH1170" s="324"/>
      <c r="CI1170" s="324"/>
      <c r="CJ1170" s="324"/>
      <c r="CK1170" s="324"/>
      <c r="CL1170" s="324"/>
      <c r="CM1170" s="324"/>
      <c r="CN1170" s="324"/>
      <c r="CO1170" s="324"/>
      <c r="CP1170" s="324"/>
      <c r="CQ1170" s="324"/>
      <c r="CR1170" s="324"/>
      <c r="CS1170" s="324"/>
      <c r="CT1170" s="324"/>
      <c r="CU1170" s="324"/>
      <c r="CV1170" s="324"/>
      <c r="CW1170" s="324"/>
      <c r="CX1170" s="324"/>
      <c r="CY1170" s="324"/>
      <c r="CZ1170" s="324"/>
      <c r="DA1170" s="324"/>
      <c r="DB1170" s="324"/>
      <c r="DC1170" s="324"/>
      <c r="DD1170" s="324"/>
      <c r="DE1170" s="324"/>
      <c r="DF1170" s="324"/>
      <c r="DG1170" s="324"/>
      <c r="DH1170" s="324"/>
      <c r="DI1170" s="324"/>
      <c r="DJ1170" s="324"/>
      <c r="DK1170" s="324"/>
      <c r="DL1170" s="324"/>
      <c r="DM1170" s="324"/>
      <c r="DN1170" s="324"/>
      <c r="DO1170" s="324"/>
      <c r="DP1170" s="324"/>
      <c r="DQ1170" s="324"/>
      <c r="DR1170" s="324"/>
      <c r="DS1170" s="324"/>
      <c r="DT1170" s="324"/>
      <c r="DU1170" s="324"/>
      <c r="DV1170" s="324"/>
      <c r="DW1170" s="324"/>
      <c r="DX1170" s="324"/>
      <c r="DY1170" s="228"/>
      <c r="DZ1170" s="228"/>
      <c r="EA1170" s="228"/>
      <c r="EB1170" s="228"/>
      <c r="EC1170" s="228"/>
      <c r="ED1170" s="229"/>
      <c r="EE1170" s="230"/>
      <c r="EF1170" s="230"/>
      <c r="EG1170" s="230"/>
      <c r="EH1170" s="230"/>
      <c r="EI1170" s="230"/>
      <c r="EJ1170" s="230"/>
      <c r="EK1170" s="230"/>
      <c r="EL1170" s="230"/>
      <c r="EM1170" s="230"/>
      <c r="EN1170" s="230"/>
      <c r="EO1170" s="230"/>
      <c r="EP1170" s="230"/>
      <c r="EQ1170" s="230"/>
      <c r="ER1170" s="230"/>
      <c r="ES1170" s="230"/>
      <c r="ET1170" s="230"/>
      <c r="EU1170" s="230"/>
      <c r="EV1170" s="230"/>
      <c r="EW1170" s="230"/>
      <c r="EX1170" s="230"/>
      <c r="EY1170" s="230"/>
      <c r="EZ1170" s="230"/>
      <c r="FA1170" s="230"/>
      <c r="FB1170" s="230"/>
      <c r="FC1170" s="230"/>
      <c r="FD1170" s="230"/>
      <c r="FE1170" s="230"/>
      <c r="FF1170" s="230"/>
      <c r="FG1170" s="230"/>
      <c r="FH1170" s="230"/>
      <c r="FI1170" s="230"/>
      <c r="FJ1170" s="230"/>
      <c r="FK1170" s="230"/>
      <c r="FL1170" s="230"/>
      <c r="FM1170" s="230"/>
      <c r="FN1170" s="230"/>
      <c r="FO1170" s="230"/>
      <c r="FP1170" s="230"/>
      <c r="FQ1170" s="230"/>
      <c r="FR1170" s="230"/>
      <c r="FS1170" s="230"/>
      <c r="FT1170" s="230"/>
      <c r="FU1170" s="230"/>
      <c r="FV1170" s="230"/>
      <c r="FW1170" s="230"/>
      <c r="FX1170" s="230"/>
      <c r="FY1170" s="230"/>
      <c r="FZ1170" s="230"/>
      <c r="GA1170" s="230"/>
      <c r="GB1170" s="230"/>
      <c r="GC1170" s="230"/>
      <c r="GD1170" s="230"/>
      <c r="GE1170" s="230"/>
      <c r="GF1170" s="230"/>
      <c r="GG1170" s="230"/>
      <c r="GH1170" s="230"/>
      <c r="GI1170" s="230"/>
      <c r="GJ1170" s="230"/>
      <c r="GK1170" s="230"/>
      <c r="GL1170" s="230"/>
      <c r="GM1170" s="230"/>
    </row>
    <row r="1171" spans="1:195" s="231" customFormat="1" ht="14.25" customHeight="1" x14ac:dyDescent="0.4">
      <c r="A1171" s="228"/>
      <c r="B1171" s="232"/>
      <c r="C1171" s="228"/>
      <c r="D1171" s="228"/>
      <c r="E1171" s="243"/>
      <c r="F1171" s="233"/>
      <c r="G1171" s="233"/>
      <c r="H1171" s="233"/>
      <c r="I1171" s="233"/>
      <c r="J1171" s="233"/>
      <c r="K1171" s="233"/>
      <c r="L1171" s="233"/>
      <c r="M1171" s="233"/>
      <c r="N1171" s="233"/>
      <c r="O1171" s="233"/>
      <c r="P1171" s="233"/>
      <c r="Q1171" s="233"/>
      <c r="R1171" s="233"/>
      <c r="S1171" s="233"/>
      <c r="T1171" s="233"/>
      <c r="U1171" s="233"/>
      <c r="V1171" s="233"/>
      <c r="W1171" s="233"/>
      <c r="X1171" s="233"/>
      <c r="Y1171" s="233"/>
      <c r="Z1171" s="233"/>
      <c r="AA1171" s="233"/>
      <c r="AB1171" s="233"/>
      <c r="AC1171" s="233"/>
      <c r="AD1171" s="233"/>
      <c r="AE1171" s="233"/>
      <c r="AF1171" s="233"/>
      <c r="AG1171" s="233"/>
      <c r="AH1171" s="233"/>
      <c r="AI1171" s="233"/>
      <c r="AJ1171" s="233"/>
      <c r="AK1171" s="233"/>
      <c r="AL1171" s="233"/>
      <c r="AM1171" s="233"/>
      <c r="AN1171" s="233"/>
      <c r="AO1171" s="233"/>
      <c r="AP1171" s="233"/>
      <c r="AQ1171" s="233"/>
      <c r="AR1171" s="233"/>
      <c r="AS1171" s="233"/>
      <c r="AT1171" s="233"/>
      <c r="AU1171" s="233"/>
      <c r="AV1171" s="233"/>
      <c r="AW1171" s="233"/>
      <c r="AX1171" s="233"/>
      <c r="AY1171" s="233"/>
      <c r="AZ1171" s="233"/>
      <c r="BA1171" s="233"/>
      <c r="BB1171" s="233"/>
      <c r="BC1171" s="233"/>
      <c r="BD1171" s="233"/>
      <c r="BE1171" s="233"/>
      <c r="BF1171" s="233"/>
      <c r="BG1171" s="233"/>
      <c r="BH1171" s="233"/>
      <c r="BI1171" s="233"/>
      <c r="BJ1171" s="233"/>
      <c r="BK1171" s="228"/>
      <c r="BL1171" s="228"/>
      <c r="BM1171" s="228"/>
      <c r="BN1171" s="228"/>
      <c r="BO1171" s="228"/>
      <c r="BP1171" s="228"/>
      <c r="BQ1171" s="228"/>
      <c r="BR1171" s="228"/>
      <c r="BS1171" s="243"/>
      <c r="BT1171" s="233"/>
      <c r="BU1171" s="233"/>
      <c r="BV1171" s="233"/>
      <c r="BW1171" s="233"/>
      <c r="BX1171" s="233"/>
      <c r="BY1171" s="233"/>
      <c r="BZ1171" s="233"/>
      <c r="CA1171" s="233"/>
      <c r="CB1171" s="233"/>
      <c r="CC1171" s="233"/>
      <c r="CD1171" s="233"/>
      <c r="CE1171" s="233"/>
      <c r="CF1171" s="233"/>
      <c r="CG1171" s="233"/>
      <c r="CH1171" s="233"/>
      <c r="CI1171" s="233"/>
      <c r="CJ1171" s="233"/>
      <c r="CK1171" s="233"/>
      <c r="CL1171" s="233"/>
      <c r="CM1171" s="233"/>
      <c r="CN1171" s="233"/>
      <c r="CO1171" s="233"/>
      <c r="CP1171" s="233"/>
      <c r="CQ1171" s="233"/>
      <c r="CR1171" s="233"/>
      <c r="CS1171" s="233"/>
      <c r="CT1171" s="233"/>
      <c r="CU1171" s="233"/>
      <c r="CV1171" s="233"/>
      <c r="CW1171" s="233"/>
      <c r="CX1171" s="233"/>
      <c r="CY1171" s="233"/>
      <c r="CZ1171" s="233"/>
      <c r="DA1171" s="233"/>
      <c r="DB1171" s="233"/>
      <c r="DC1171" s="233"/>
      <c r="DD1171" s="233"/>
      <c r="DE1171" s="233"/>
      <c r="DF1171" s="233"/>
      <c r="DG1171" s="233"/>
      <c r="DH1171" s="233"/>
      <c r="DI1171" s="233"/>
      <c r="DJ1171" s="233"/>
      <c r="DK1171" s="233"/>
      <c r="DL1171" s="233"/>
      <c r="DM1171" s="233"/>
      <c r="DN1171" s="233"/>
      <c r="DO1171" s="233"/>
      <c r="DP1171" s="233"/>
      <c r="DQ1171" s="233"/>
      <c r="DR1171" s="233"/>
      <c r="DS1171" s="233"/>
      <c r="DT1171" s="233"/>
      <c r="DU1171" s="233"/>
      <c r="DV1171" s="233"/>
      <c r="DW1171" s="233"/>
      <c r="DX1171" s="233"/>
      <c r="DY1171" s="228"/>
      <c r="DZ1171" s="228"/>
      <c r="EA1171" s="228"/>
      <c r="EB1171" s="228"/>
      <c r="EC1171" s="228"/>
      <c r="ED1171" s="229"/>
      <c r="EE1171" s="230"/>
      <c r="EF1171" s="230"/>
      <c r="EG1171" s="230"/>
      <c r="EH1171" s="230"/>
      <c r="EI1171" s="230"/>
      <c r="EJ1171" s="230"/>
      <c r="EK1171" s="230"/>
      <c r="EL1171" s="230"/>
      <c r="EM1171" s="230"/>
      <c r="EN1171" s="230"/>
      <c r="EO1171" s="230"/>
      <c r="EP1171" s="230"/>
      <c r="EQ1171" s="230"/>
      <c r="ER1171" s="230"/>
      <c r="ES1171" s="230"/>
      <c r="ET1171" s="230"/>
      <c r="EU1171" s="230"/>
      <c r="EV1171" s="230"/>
      <c r="EW1171" s="230"/>
      <c r="EX1171" s="230"/>
      <c r="EY1171" s="230"/>
      <c r="EZ1171" s="230"/>
      <c r="FA1171" s="230"/>
      <c r="FB1171" s="230"/>
      <c r="FC1171" s="230"/>
      <c r="FD1171" s="230"/>
      <c r="FE1171" s="230"/>
      <c r="FF1171" s="230"/>
      <c r="FG1171" s="230"/>
      <c r="FH1171" s="230"/>
      <c r="FI1171" s="230"/>
      <c r="FJ1171" s="230"/>
      <c r="FK1171" s="230"/>
      <c r="FL1171" s="230"/>
      <c r="FM1171" s="230"/>
      <c r="FN1171" s="230"/>
      <c r="FO1171" s="230"/>
      <c r="FP1171" s="230"/>
      <c r="FQ1171" s="230"/>
      <c r="FR1171" s="230"/>
      <c r="FS1171" s="230"/>
      <c r="FT1171" s="230"/>
      <c r="FU1171" s="230"/>
      <c r="FV1171" s="230"/>
      <c r="FW1171" s="230"/>
      <c r="FX1171" s="230"/>
      <c r="FY1171" s="230"/>
      <c r="FZ1171" s="230"/>
      <c r="GA1171" s="230"/>
      <c r="GB1171" s="230"/>
      <c r="GC1171" s="230"/>
      <c r="GD1171" s="230"/>
      <c r="GE1171" s="230"/>
      <c r="GF1171" s="230"/>
      <c r="GG1171" s="230"/>
      <c r="GH1171" s="230"/>
      <c r="GI1171" s="230"/>
      <c r="GJ1171" s="230"/>
      <c r="GK1171" s="230"/>
      <c r="GL1171" s="230"/>
      <c r="GM1171" s="230"/>
    </row>
    <row r="1172" spans="1:195" s="231" customFormat="1" ht="14.25" customHeight="1" x14ac:dyDescent="0.4">
      <c r="A1172" s="228"/>
      <c r="B1172" s="232"/>
      <c r="C1172" s="228"/>
      <c r="D1172" s="228"/>
      <c r="E1172" s="308" t="s">
        <v>75</v>
      </c>
      <c r="F1172" s="308"/>
      <c r="G1172" s="308"/>
      <c r="H1172" s="308"/>
      <c r="I1172" s="308"/>
      <c r="J1172" s="308"/>
      <c r="K1172" s="308"/>
      <c r="L1172" s="308"/>
      <c r="M1172" s="308"/>
      <c r="N1172" s="308"/>
      <c r="O1172" s="308"/>
      <c r="P1172" s="308"/>
      <c r="Q1172" s="308"/>
      <c r="R1172" s="308"/>
      <c r="S1172" s="308"/>
      <c r="T1172" s="308"/>
      <c r="U1172" s="308"/>
      <c r="V1172" s="308"/>
      <c r="W1172" s="308"/>
      <c r="X1172" s="308"/>
      <c r="Y1172" s="308"/>
      <c r="Z1172" s="308"/>
      <c r="AA1172" s="308"/>
      <c r="AB1172" s="308"/>
      <c r="AC1172" s="308"/>
      <c r="AD1172" s="308"/>
      <c r="AE1172" s="308"/>
      <c r="AF1172" s="308"/>
      <c r="AG1172" s="308"/>
      <c r="AH1172" s="308"/>
      <c r="AI1172" s="308"/>
      <c r="AJ1172" s="308"/>
      <c r="AK1172" s="308"/>
      <c r="AL1172" s="308"/>
      <c r="AM1172" s="308"/>
      <c r="AN1172" s="308"/>
      <c r="AO1172" s="308"/>
      <c r="AP1172" s="308"/>
      <c r="AQ1172" s="308"/>
      <c r="AR1172" s="308"/>
      <c r="AS1172" s="308"/>
      <c r="AT1172" s="308"/>
      <c r="AU1172" s="308"/>
      <c r="AV1172" s="308"/>
      <c r="AW1172" s="308"/>
      <c r="AX1172" s="308"/>
      <c r="AY1172" s="308"/>
      <c r="AZ1172" s="308"/>
      <c r="BA1172" s="308"/>
      <c r="BB1172" s="308"/>
      <c r="BC1172" s="308"/>
      <c r="BD1172" s="308"/>
      <c r="BE1172" s="308"/>
      <c r="BF1172" s="308"/>
      <c r="BG1172" s="308"/>
      <c r="BH1172" s="308"/>
      <c r="BI1172" s="308"/>
      <c r="BJ1172" s="308"/>
      <c r="BK1172" s="228"/>
      <c r="BL1172" s="228"/>
      <c r="BM1172" s="228"/>
      <c r="BN1172" s="228"/>
      <c r="BO1172" s="228"/>
      <c r="BP1172" s="228"/>
      <c r="BQ1172" s="228"/>
      <c r="BR1172" s="228"/>
      <c r="BS1172" s="324" t="s">
        <v>75</v>
      </c>
      <c r="BT1172" s="324"/>
      <c r="BU1172" s="324"/>
      <c r="BV1172" s="324"/>
      <c r="BW1172" s="324"/>
      <c r="BX1172" s="324"/>
      <c r="BY1172" s="324"/>
      <c r="BZ1172" s="324"/>
      <c r="CA1172" s="324"/>
      <c r="CB1172" s="324"/>
      <c r="CC1172" s="324"/>
      <c r="CD1172" s="324"/>
      <c r="CE1172" s="324"/>
      <c r="CF1172" s="324"/>
      <c r="CG1172" s="324"/>
      <c r="CH1172" s="324"/>
      <c r="CI1172" s="324"/>
      <c r="CJ1172" s="324"/>
      <c r="CK1172" s="324"/>
      <c r="CL1172" s="324"/>
      <c r="CM1172" s="324"/>
      <c r="CN1172" s="324"/>
      <c r="CO1172" s="324"/>
      <c r="CP1172" s="324"/>
      <c r="CQ1172" s="324"/>
      <c r="CR1172" s="324"/>
      <c r="CS1172" s="324"/>
      <c r="CT1172" s="324"/>
      <c r="CU1172" s="324"/>
      <c r="CV1172" s="324"/>
      <c r="CW1172" s="324"/>
      <c r="CX1172" s="324"/>
      <c r="CY1172" s="324"/>
      <c r="CZ1172" s="324"/>
      <c r="DA1172" s="324"/>
      <c r="DB1172" s="324"/>
      <c r="DC1172" s="324"/>
      <c r="DD1172" s="324"/>
      <c r="DE1172" s="324"/>
      <c r="DF1172" s="324"/>
      <c r="DG1172" s="324"/>
      <c r="DH1172" s="324"/>
      <c r="DI1172" s="324"/>
      <c r="DJ1172" s="324"/>
      <c r="DK1172" s="324"/>
      <c r="DL1172" s="324"/>
      <c r="DM1172" s="324"/>
      <c r="DN1172" s="324"/>
      <c r="DO1172" s="324"/>
      <c r="DP1172" s="324"/>
      <c r="DQ1172" s="324"/>
      <c r="DR1172" s="324"/>
      <c r="DS1172" s="324"/>
      <c r="DT1172" s="324"/>
      <c r="DU1172" s="324"/>
      <c r="DV1172" s="324"/>
      <c r="DW1172" s="324"/>
      <c r="DX1172" s="324"/>
      <c r="DY1172" s="228"/>
      <c r="DZ1172" s="228"/>
      <c r="EA1172" s="228"/>
      <c r="EB1172" s="228"/>
      <c r="EC1172" s="228"/>
      <c r="ED1172" s="229"/>
      <c r="EE1172" s="230"/>
      <c r="EF1172" s="230"/>
      <c r="EG1172" s="230"/>
      <c r="EH1172" s="230"/>
      <c r="EI1172" s="230"/>
      <c r="EJ1172" s="230"/>
      <c r="EK1172" s="230"/>
      <c r="EL1172" s="230"/>
      <c r="EM1172" s="230"/>
      <c r="EN1172" s="230"/>
      <c r="EO1172" s="230"/>
      <c r="EP1172" s="230"/>
      <c r="EQ1172" s="230"/>
      <c r="ER1172" s="230"/>
      <c r="ES1172" s="230"/>
      <c r="ET1172" s="230"/>
      <c r="EU1172" s="230"/>
      <c r="EV1172" s="230"/>
      <c r="EW1172" s="230"/>
      <c r="EX1172" s="230"/>
      <c r="EY1172" s="230"/>
      <c r="EZ1172" s="230"/>
      <c r="FA1172" s="230"/>
      <c r="FB1172" s="230"/>
      <c r="FC1172" s="230"/>
      <c r="FD1172" s="230"/>
      <c r="FE1172" s="230"/>
      <c r="FF1172" s="230"/>
      <c r="FG1172" s="230"/>
      <c r="FH1172" s="230"/>
      <c r="FI1172" s="230"/>
      <c r="FJ1172" s="230"/>
      <c r="FK1172" s="230"/>
      <c r="FL1172" s="230"/>
      <c r="FM1172" s="230"/>
      <c r="FN1172" s="230"/>
      <c r="FO1172" s="230"/>
      <c r="FP1172" s="230"/>
      <c r="FQ1172" s="230"/>
      <c r="FR1172" s="230"/>
      <c r="FS1172" s="230"/>
      <c r="FT1172" s="230"/>
      <c r="FU1172" s="230"/>
      <c r="FV1172" s="230"/>
      <c r="FW1172" s="230"/>
      <c r="FX1172" s="230"/>
      <c r="FY1172" s="230"/>
      <c r="FZ1172" s="230"/>
      <c r="GA1172" s="230"/>
      <c r="GB1172" s="230"/>
      <c r="GC1172" s="230"/>
      <c r="GD1172" s="230"/>
      <c r="GE1172" s="230"/>
      <c r="GF1172" s="230"/>
      <c r="GG1172" s="230"/>
      <c r="GH1172" s="230"/>
      <c r="GI1172" s="230"/>
      <c r="GJ1172" s="230"/>
      <c r="GK1172" s="230"/>
      <c r="GL1172" s="230"/>
      <c r="GM1172" s="230"/>
    </row>
    <row r="1173" spans="1:195" s="231" customFormat="1" ht="28.5" customHeight="1" x14ac:dyDescent="0.4">
      <c r="A1173" s="228"/>
      <c r="B1173" s="232"/>
      <c r="C1173" s="228"/>
      <c r="D1173" s="228"/>
      <c r="E1173" s="308" t="s">
        <v>153</v>
      </c>
      <c r="F1173" s="308"/>
      <c r="G1173" s="308"/>
      <c r="H1173" s="308"/>
      <c r="I1173" s="308"/>
      <c r="J1173" s="308"/>
      <c r="K1173" s="308"/>
      <c r="L1173" s="308"/>
      <c r="M1173" s="308"/>
      <c r="N1173" s="308"/>
      <c r="O1173" s="308"/>
      <c r="P1173" s="308"/>
      <c r="Q1173" s="308"/>
      <c r="R1173" s="308"/>
      <c r="S1173" s="308"/>
      <c r="T1173" s="308"/>
      <c r="U1173" s="308"/>
      <c r="V1173" s="308"/>
      <c r="W1173" s="308"/>
      <c r="X1173" s="308"/>
      <c r="Y1173" s="308"/>
      <c r="Z1173" s="308"/>
      <c r="AA1173" s="308"/>
      <c r="AB1173" s="308"/>
      <c r="AC1173" s="308"/>
      <c r="AD1173" s="308"/>
      <c r="AE1173" s="308"/>
      <c r="AF1173" s="308"/>
      <c r="AG1173" s="308"/>
      <c r="AH1173" s="308"/>
      <c r="AI1173" s="308"/>
      <c r="AJ1173" s="308"/>
      <c r="AK1173" s="308"/>
      <c r="AL1173" s="308"/>
      <c r="AM1173" s="308"/>
      <c r="AN1173" s="308"/>
      <c r="AO1173" s="308"/>
      <c r="AP1173" s="308"/>
      <c r="AQ1173" s="308"/>
      <c r="AR1173" s="308"/>
      <c r="AS1173" s="308"/>
      <c r="AT1173" s="308"/>
      <c r="AU1173" s="308"/>
      <c r="AV1173" s="308"/>
      <c r="AW1173" s="308"/>
      <c r="AX1173" s="308"/>
      <c r="AY1173" s="308"/>
      <c r="AZ1173" s="308"/>
      <c r="BA1173" s="308"/>
      <c r="BB1173" s="308"/>
      <c r="BC1173" s="308"/>
      <c r="BD1173" s="308"/>
      <c r="BE1173" s="308"/>
      <c r="BF1173" s="308"/>
      <c r="BG1173" s="308"/>
      <c r="BH1173" s="308"/>
      <c r="BI1173" s="308"/>
      <c r="BJ1173" s="308"/>
      <c r="BK1173" s="228"/>
      <c r="BL1173" s="228"/>
      <c r="BM1173" s="228"/>
      <c r="BN1173" s="228"/>
      <c r="BO1173" s="228"/>
      <c r="BP1173" s="228"/>
      <c r="BQ1173" s="228"/>
      <c r="BR1173" s="228"/>
      <c r="BS1173" s="324" t="s">
        <v>153</v>
      </c>
      <c r="BT1173" s="324"/>
      <c r="BU1173" s="324"/>
      <c r="BV1173" s="324"/>
      <c r="BW1173" s="324"/>
      <c r="BX1173" s="324"/>
      <c r="BY1173" s="324"/>
      <c r="BZ1173" s="324"/>
      <c r="CA1173" s="324"/>
      <c r="CB1173" s="324"/>
      <c r="CC1173" s="324"/>
      <c r="CD1173" s="324"/>
      <c r="CE1173" s="324"/>
      <c r="CF1173" s="324"/>
      <c r="CG1173" s="324"/>
      <c r="CH1173" s="324"/>
      <c r="CI1173" s="324"/>
      <c r="CJ1173" s="324"/>
      <c r="CK1173" s="324"/>
      <c r="CL1173" s="324"/>
      <c r="CM1173" s="324"/>
      <c r="CN1173" s="324"/>
      <c r="CO1173" s="324"/>
      <c r="CP1173" s="324"/>
      <c r="CQ1173" s="324"/>
      <c r="CR1173" s="324"/>
      <c r="CS1173" s="324"/>
      <c r="CT1173" s="324"/>
      <c r="CU1173" s="324"/>
      <c r="CV1173" s="324"/>
      <c r="CW1173" s="324"/>
      <c r="CX1173" s="324"/>
      <c r="CY1173" s="324"/>
      <c r="CZ1173" s="324"/>
      <c r="DA1173" s="324"/>
      <c r="DB1173" s="324"/>
      <c r="DC1173" s="324"/>
      <c r="DD1173" s="324"/>
      <c r="DE1173" s="324"/>
      <c r="DF1173" s="324"/>
      <c r="DG1173" s="324"/>
      <c r="DH1173" s="324"/>
      <c r="DI1173" s="324"/>
      <c r="DJ1173" s="324"/>
      <c r="DK1173" s="324"/>
      <c r="DL1173" s="324"/>
      <c r="DM1173" s="324"/>
      <c r="DN1173" s="324"/>
      <c r="DO1173" s="324"/>
      <c r="DP1173" s="324"/>
      <c r="DQ1173" s="324"/>
      <c r="DR1173" s="324"/>
      <c r="DS1173" s="324"/>
      <c r="DT1173" s="324"/>
      <c r="DU1173" s="324"/>
      <c r="DV1173" s="324"/>
      <c r="DW1173" s="324"/>
      <c r="DX1173" s="324"/>
      <c r="DY1173" s="228"/>
      <c r="DZ1173" s="228"/>
      <c r="EA1173" s="228"/>
      <c r="EB1173" s="228"/>
      <c r="EC1173" s="228"/>
      <c r="ED1173" s="229"/>
      <c r="EE1173" s="230"/>
      <c r="EF1173" s="230"/>
      <c r="EG1173" s="230"/>
      <c r="EH1173" s="230"/>
      <c r="EI1173" s="230"/>
      <c r="EJ1173" s="230"/>
      <c r="EK1173" s="230"/>
      <c r="EL1173" s="230"/>
      <c r="EM1173" s="230"/>
      <c r="EN1173" s="230"/>
      <c r="EO1173" s="230"/>
      <c r="EP1173" s="230"/>
      <c r="EQ1173" s="230"/>
      <c r="ER1173" s="230"/>
      <c r="ES1173" s="230"/>
      <c r="ET1173" s="230"/>
      <c r="EU1173" s="230"/>
      <c r="EV1173" s="230"/>
      <c r="EW1173" s="230"/>
      <c r="EX1173" s="230"/>
      <c r="EY1173" s="230"/>
      <c r="EZ1173" s="230"/>
      <c r="FA1173" s="230"/>
      <c r="FB1173" s="230"/>
      <c r="FC1173" s="230"/>
      <c r="FD1173" s="230"/>
      <c r="FE1173" s="230"/>
      <c r="FF1173" s="230"/>
      <c r="FG1173" s="230"/>
      <c r="FH1173" s="230"/>
      <c r="FI1173" s="230"/>
      <c r="FJ1173" s="230"/>
      <c r="FK1173" s="230"/>
      <c r="FL1173" s="230"/>
      <c r="FM1173" s="230"/>
      <c r="FN1173" s="230"/>
      <c r="FO1173" s="230"/>
      <c r="FP1173" s="230"/>
      <c r="FQ1173" s="230"/>
      <c r="FR1173" s="230"/>
      <c r="FS1173" s="230"/>
      <c r="FT1173" s="230"/>
      <c r="FU1173" s="230"/>
      <c r="FV1173" s="230"/>
      <c r="FW1173" s="230"/>
      <c r="FX1173" s="230"/>
      <c r="FY1173" s="230"/>
      <c r="FZ1173" s="230"/>
      <c r="GA1173" s="230"/>
      <c r="GB1173" s="230"/>
      <c r="GC1173" s="230"/>
      <c r="GD1173" s="230"/>
      <c r="GE1173" s="230"/>
      <c r="GF1173" s="230"/>
      <c r="GG1173" s="230"/>
      <c r="GH1173" s="230"/>
      <c r="GI1173" s="230"/>
      <c r="GJ1173" s="230"/>
      <c r="GK1173" s="230"/>
      <c r="GL1173" s="230"/>
      <c r="GM1173" s="230"/>
    </row>
    <row r="1174" spans="1:195" s="231" customFormat="1" ht="42.75" customHeight="1" x14ac:dyDescent="0.4">
      <c r="A1174" s="228"/>
      <c r="B1174" s="232"/>
      <c r="C1174" s="228"/>
      <c r="D1174" s="228"/>
      <c r="E1174" s="308" t="s">
        <v>508</v>
      </c>
      <c r="F1174" s="308"/>
      <c r="G1174" s="308"/>
      <c r="H1174" s="308"/>
      <c r="I1174" s="308"/>
      <c r="J1174" s="308"/>
      <c r="K1174" s="308"/>
      <c r="L1174" s="308"/>
      <c r="M1174" s="308"/>
      <c r="N1174" s="308"/>
      <c r="O1174" s="308"/>
      <c r="P1174" s="308"/>
      <c r="Q1174" s="308"/>
      <c r="R1174" s="308"/>
      <c r="S1174" s="308"/>
      <c r="T1174" s="308"/>
      <c r="U1174" s="308"/>
      <c r="V1174" s="308"/>
      <c r="W1174" s="308"/>
      <c r="X1174" s="308"/>
      <c r="Y1174" s="308"/>
      <c r="Z1174" s="308"/>
      <c r="AA1174" s="308"/>
      <c r="AB1174" s="308"/>
      <c r="AC1174" s="308"/>
      <c r="AD1174" s="308"/>
      <c r="AE1174" s="308"/>
      <c r="AF1174" s="308"/>
      <c r="AG1174" s="308"/>
      <c r="AH1174" s="308"/>
      <c r="AI1174" s="308"/>
      <c r="AJ1174" s="308"/>
      <c r="AK1174" s="308"/>
      <c r="AL1174" s="308"/>
      <c r="AM1174" s="308"/>
      <c r="AN1174" s="308"/>
      <c r="AO1174" s="308"/>
      <c r="AP1174" s="308"/>
      <c r="AQ1174" s="308"/>
      <c r="AR1174" s="308"/>
      <c r="AS1174" s="308"/>
      <c r="AT1174" s="308"/>
      <c r="AU1174" s="308"/>
      <c r="AV1174" s="308"/>
      <c r="AW1174" s="308"/>
      <c r="AX1174" s="308"/>
      <c r="AY1174" s="308"/>
      <c r="AZ1174" s="308"/>
      <c r="BA1174" s="308"/>
      <c r="BB1174" s="308"/>
      <c r="BC1174" s="308"/>
      <c r="BD1174" s="308"/>
      <c r="BE1174" s="308"/>
      <c r="BF1174" s="308"/>
      <c r="BG1174" s="308"/>
      <c r="BH1174" s="308"/>
      <c r="BI1174" s="308"/>
      <c r="BJ1174" s="308"/>
      <c r="BK1174" s="228"/>
      <c r="BL1174" s="228"/>
      <c r="BM1174" s="228"/>
      <c r="BN1174" s="228"/>
      <c r="BO1174" s="228"/>
      <c r="BP1174" s="228"/>
      <c r="BQ1174" s="228"/>
      <c r="BR1174" s="228"/>
      <c r="BS1174" s="324" t="s">
        <v>508</v>
      </c>
      <c r="BT1174" s="324"/>
      <c r="BU1174" s="324"/>
      <c r="BV1174" s="324"/>
      <c r="BW1174" s="324"/>
      <c r="BX1174" s="324"/>
      <c r="BY1174" s="324"/>
      <c r="BZ1174" s="324"/>
      <c r="CA1174" s="324"/>
      <c r="CB1174" s="324"/>
      <c r="CC1174" s="324"/>
      <c r="CD1174" s="324"/>
      <c r="CE1174" s="324"/>
      <c r="CF1174" s="324"/>
      <c r="CG1174" s="324"/>
      <c r="CH1174" s="324"/>
      <c r="CI1174" s="324"/>
      <c r="CJ1174" s="324"/>
      <c r="CK1174" s="324"/>
      <c r="CL1174" s="324"/>
      <c r="CM1174" s="324"/>
      <c r="CN1174" s="324"/>
      <c r="CO1174" s="324"/>
      <c r="CP1174" s="324"/>
      <c r="CQ1174" s="324"/>
      <c r="CR1174" s="324"/>
      <c r="CS1174" s="324"/>
      <c r="CT1174" s="324"/>
      <c r="CU1174" s="324"/>
      <c r="CV1174" s="324"/>
      <c r="CW1174" s="324"/>
      <c r="CX1174" s="324"/>
      <c r="CY1174" s="324"/>
      <c r="CZ1174" s="324"/>
      <c r="DA1174" s="324"/>
      <c r="DB1174" s="324"/>
      <c r="DC1174" s="324"/>
      <c r="DD1174" s="324"/>
      <c r="DE1174" s="324"/>
      <c r="DF1174" s="324"/>
      <c r="DG1174" s="324"/>
      <c r="DH1174" s="324"/>
      <c r="DI1174" s="324"/>
      <c r="DJ1174" s="324"/>
      <c r="DK1174" s="324"/>
      <c r="DL1174" s="324"/>
      <c r="DM1174" s="324"/>
      <c r="DN1174" s="324"/>
      <c r="DO1174" s="324"/>
      <c r="DP1174" s="324"/>
      <c r="DQ1174" s="324"/>
      <c r="DR1174" s="324"/>
      <c r="DS1174" s="324"/>
      <c r="DT1174" s="324"/>
      <c r="DU1174" s="324"/>
      <c r="DV1174" s="324"/>
      <c r="DW1174" s="324"/>
      <c r="DX1174" s="324"/>
      <c r="DY1174" s="228"/>
      <c r="DZ1174" s="228"/>
      <c r="EA1174" s="228"/>
      <c r="EB1174" s="228"/>
      <c r="EC1174" s="228"/>
      <c r="ED1174" s="229"/>
      <c r="EE1174" s="230"/>
      <c r="EF1174" s="230"/>
      <c r="EG1174" s="230"/>
      <c r="EH1174" s="230"/>
      <c r="EI1174" s="230"/>
      <c r="EJ1174" s="230"/>
      <c r="EK1174" s="230"/>
      <c r="EL1174" s="230"/>
      <c r="EM1174" s="230"/>
      <c r="EN1174" s="230"/>
      <c r="EO1174" s="230"/>
      <c r="EP1174" s="230"/>
      <c r="EQ1174" s="230"/>
      <c r="ER1174" s="230"/>
      <c r="ES1174" s="230"/>
      <c r="ET1174" s="230"/>
      <c r="EU1174" s="230"/>
      <c r="EV1174" s="230"/>
      <c r="EW1174" s="230"/>
      <c r="EX1174" s="230"/>
      <c r="EY1174" s="230"/>
      <c r="EZ1174" s="230"/>
      <c r="FA1174" s="230"/>
      <c r="FB1174" s="230"/>
      <c r="FC1174" s="230"/>
      <c r="FD1174" s="230"/>
      <c r="FE1174" s="230"/>
      <c r="FF1174" s="230"/>
      <c r="FG1174" s="230"/>
      <c r="FH1174" s="230"/>
      <c r="FI1174" s="230"/>
      <c r="FJ1174" s="230"/>
      <c r="FK1174" s="230"/>
      <c r="FL1174" s="230"/>
      <c r="FM1174" s="230"/>
      <c r="FN1174" s="230"/>
      <c r="FO1174" s="230"/>
      <c r="FP1174" s="230"/>
      <c r="FQ1174" s="230"/>
      <c r="FR1174" s="230"/>
      <c r="FS1174" s="230"/>
      <c r="FT1174" s="230"/>
      <c r="FU1174" s="230"/>
      <c r="FV1174" s="230"/>
      <c r="FW1174" s="230"/>
      <c r="FX1174" s="230"/>
      <c r="FY1174" s="230"/>
      <c r="FZ1174" s="230"/>
      <c r="GA1174" s="230"/>
      <c r="GB1174" s="230"/>
      <c r="GC1174" s="230"/>
      <c r="GD1174" s="230"/>
      <c r="GE1174" s="230"/>
      <c r="GF1174" s="230"/>
      <c r="GG1174" s="230"/>
      <c r="GH1174" s="230"/>
      <c r="GI1174" s="230"/>
      <c r="GJ1174" s="230"/>
      <c r="GK1174" s="230"/>
      <c r="GL1174" s="230"/>
      <c r="GM1174" s="230"/>
    </row>
    <row r="1175" spans="1:195" s="231" customFormat="1" ht="28.5" customHeight="1" x14ac:dyDescent="0.4">
      <c r="A1175" s="228"/>
      <c r="B1175" s="232"/>
      <c r="C1175" s="228"/>
      <c r="D1175" s="228"/>
      <c r="E1175" s="308" t="s">
        <v>154</v>
      </c>
      <c r="F1175" s="308"/>
      <c r="G1175" s="308"/>
      <c r="H1175" s="308"/>
      <c r="I1175" s="308"/>
      <c r="J1175" s="308"/>
      <c r="K1175" s="308"/>
      <c r="L1175" s="308"/>
      <c r="M1175" s="308"/>
      <c r="N1175" s="308"/>
      <c r="O1175" s="308"/>
      <c r="P1175" s="308"/>
      <c r="Q1175" s="308"/>
      <c r="R1175" s="308"/>
      <c r="S1175" s="308"/>
      <c r="T1175" s="308"/>
      <c r="U1175" s="308"/>
      <c r="V1175" s="308"/>
      <c r="W1175" s="308"/>
      <c r="X1175" s="308"/>
      <c r="Y1175" s="308"/>
      <c r="Z1175" s="308"/>
      <c r="AA1175" s="308"/>
      <c r="AB1175" s="308"/>
      <c r="AC1175" s="308"/>
      <c r="AD1175" s="308"/>
      <c r="AE1175" s="308"/>
      <c r="AF1175" s="308"/>
      <c r="AG1175" s="308"/>
      <c r="AH1175" s="308"/>
      <c r="AI1175" s="308"/>
      <c r="AJ1175" s="308"/>
      <c r="AK1175" s="308"/>
      <c r="AL1175" s="308"/>
      <c r="AM1175" s="308"/>
      <c r="AN1175" s="308"/>
      <c r="AO1175" s="308"/>
      <c r="AP1175" s="308"/>
      <c r="AQ1175" s="308"/>
      <c r="AR1175" s="308"/>
      <c r="AS1175" s="308"/>
      <c r="AT1175" s="308"/>
      <c r="AU1175" s="308"/>
      <c r="AV1175" s="308"/>
      <c r="AW1175" s="308"/>
      <c r="AX1175" s="308"/>
      <c r="AY1175" s="308"/>
      <c r="AZ1175" s="308"/>
      <c r="BA1175" s="308"/>
      <c r="BB1175" s="308"/>
      <c r="BC1175" s="308"/>
      <c r="BD1175" s="308"/>
      <c r="BE1175" s="308"/>
      <c r="BF1175" s="308"/>
      <c r="BG1175" s="308"/>
      <c r="BH1175" s="308"/>
      <c r="BI1175" s="308"/>
      <c r="BJ1175" s="308"/>
      <c r="BK1175" s="228"/>
      <c r="BL1175" s="228"/>
      <c r="BM1175" s="228"/>
      <c r="BN1175" s="228"/>
      <c r="BO1175" s="228"/>
      <c r="BP1175" s="228"/>
      <c r="BQ1175" s="228"/>
      <c r="BR1175" s="228"/>
      <c r="BS1175" s="324" t="s">
        <v>154</v>
      </c>
      <c r="BT1175" s="324"/>
      <c r="BU1175" s="324"/>
      <c r="BV1175" s="324"/>
      <c r="BW1175" s="324"/>
      <c r="BX1175" s="324"/>
      <c r="BY1175" s="324"/>
      <c r="BZ1175" s="324"/>
      <c r="CA1175" s="324"/>
      <c r="CB1175" s="324"/>
      <c r="CC1175" s="324"/>
      <c r="CD1175" s="324"/>
      <c r="CE1175" s="324"/>
      <c r="CF1175" s="324"/>
      <c r="CG1175" s="324"/>
      <c r="CH1175" s="324"/>
      <c r="CI1175" s="324"/>
      <c r="CJ1175" s="324"/>
      <c r="CK1175" s="324"/>
      <c r="CL1175" s="324"/>
      <c r="CM1175" s="324"/>
      <c r="CN1175" s="324"/>
      <c r="CO1175" s="324"/>
      <c r="CP1175" s="324"/>
      <c r="CQ1175" s="324"/>
      <c r="CR1175" s="324"/>
      <c r="CS1175" s="324"/>
      <c r="CT1175" s="324"/>
      <c r="CU1175" s="324"/>
      <c r="CV1175" s="324"/>
      <c r="CW1175" s="324"/>
      <c r="CX1175" s="324"/>
      <c r="CY1175" s="324"/>
      <c r="CZ1175" s="324"/>
      <c r="DA1175" s="324"/>
      <c r="DB1175" s="324"/>
      <c r="DC1175" s="324"/>
      <c r="DD1175" s="324"/>
      <c r="DE1175" s="324"/>
      <c r="DF1175" s="324"/>
      <c r="DG1175" s="324"/>
      <c r="DH1175" s="324"/>
      <c r="DI1175" s="324"/>
      <c r="DJ1175" s="324"/>
      <c r="DK1175" s="324"/>
      <c r="DL1175" s="324"/>
      <c r="DM1175" s="324"/>
      <c r="DN1175" s="324"/>
      <c r="DO1175" s="324"/>
      <c r="DP1175" s="324"/>
      <c r="DQ1175" s="324"/>
      <c r="DR1175" s="324"/>
      <c r="DS1175" s="324"/>
      <c r="DT1175" s="324"/>
      <c r="DU1175" s="324"/>
      <c r="DV1175" s="324"/>
      <c r="DW1175" s="324"/>
      <c r="DX1175" s="324"/>
      <c r="DY1175" s="228"/>
      <c r="DZ1175" s="228"/>
      <c r="EA1175" s="228"/>
      <c r="EB1175" s="228"/>
      <c r="EC1175" s="228"/>
      <c r="ED1175" s="229"/>
      <c r="EE1175" s="230"/>
      <c r="EF1175" s="230"/>
      <c r="EG1175" s="230"/>
      <c r="EH1175" s="230"/>
      <c r="EI1175" s="230"/>
      <c r="EJ1175" s="230"/>
      <c r="EK1175" s="230"/>
      <c r="EL1175" s="230"/>
      <c r="EM1175" s="230"/>
      <c r="EN1175" s="230"/>
      <c r="EO1175" s="230"/>
      <c r="EP1175" s="230"/>
      <c r="EQ1175" s="230"/>
      <c r="ER1175" s="230"/>
      <c r="ES1175" s="230"/>
      <c r="ET1175" s="230"/>
      <c r="EU1175" s="230"/>
      <c r="EV1175" s="230"/>
      <c r="EW1175" s="230"/>
      <c r="EX1175" s="230"/>
      <c r="EY1175" s="230"/>
      <c r="EZ1175" s="230"/>
      <c r="FA1175" s="230"/>
      <c r="FB1175" s="230"/>
      <c r="FC1175" s="230"/>
      <c r="FD1175" s="230"/>
      <c r="FE1175" s="230"/>
      <c r="FF1175" s="230"/>
      <c r="FG1175" s="230"/>
      <c r="FH1175" s="230"/>
      <c r="FI1175" s="230"/>
      <c r="FJ1175" s="230"/>
      <c r="FK1175" s="230"/>
      <c r="FL1175" s="230"/>
      <c r="FM1175" s="230"/>
      <c r="FN1175" s="230"/>
      <c r="FO1175" s="230"/>
      <c r="FP1175" s="230"/>
      <c r="FQ1175" s="230"/>
      <c r="FR1175" s="230"/>
      <c r="FS1175" s="230"/>
      <c r="FT1175" s="230"/>
      <c r="FU1175" s="230"/>
      <c r="FV1175" s="230"/>
      <c r="FW1175" s="230"/>
      <c r="FX1175" s="230"/>
      <c r="FY1175" s="230"/>
      <c r="FZ1175" s="230"/>
      <c r="GA1175" s="230"/>
      <c r="GB1175" s="230"/>
      <c r="GC1175" s="230"/>
      <c r="GD1175" s="230"/>
      <c r="GE1175" s="230"/>
      <c r="GF1175" s="230"/>
      <c r="GG1175" s="230"/>
      <c r="GH1175" s="230"/>
      <c r="GI1175" s="230"/>
      <c r="GJ1175" s="230"/>
      <c r="GK1175" s="230"/>
      <c r="GL1175" s="230"/>
      <c r="GM1175" s="230"/>
    </row>
    <row r="1176" spans="1:195" s="231" customFormat="1" ht="14.25" customHeight="1" x14ac:dyDescent="0.4">
      <c r="A1176" s="228"/>
      <c r="B1176" s="232"/>
      <c r="C1176" s="228"/>
      <c r="D1176" s="228"/>
      <c r="E1176" s="243"/>
      <c r="F1176" s="233"/>
      <c r="G1176" s="233"/>
      <c r="H1176" s="233"/>
      <c r="I1176" s="233"/>
      <c r="J1176" s="233"/>
      <c r="K1176" s="233"/>
      <c r="L1176" s="233"/>
      <c r="M1176" s="233"/>
      <c r="N1176" s="233"/>
      <c r="O1176" s="233"/>
      <c r="P1176" s="233"/>
      <c r="Q1176" s="233"/>
      <c r="R1176" s="233"/>
      <c r="S1176" s="233"/>
      <c r="T1176" s="233"/>
      <c r="U1176" s="233"/>
      <c r="V1176" s="233"/>
      <c r="W1176" s="233"/>
      <c r="X1176" s="233"/>
      <c r="Y1176" s="233"/>
      <c r="Z1176" s="233"/>
      <c r="AA1176" s="233"/>
      <c r="AB1176" s="233"/>
      <c r="AC1176" s="233"/>
      <c r="AD1176" s="233"/>
      <c r="AE1176" s="233"/>
      <c r="AF1176" s="233"/>
      <c r="AG1176" s="233"/>
      <c r="AH1176" s="233"/>
      <c r="AI1176" s="233"/>
      <c r="AJ1176" s="233"/>
      <c r="AK1176" s="233"/>
      <c r="AL1176" s="233"/>
      <c r="AM1176" s="233"/>
      <c r="AN1176" s="233"/>
      <c r="AO1176" s="233"/>
      <c r="AP1176" s="233"/>
      <c r="AQ1176" s="233"/>
      <c r="AR1176" s="233"/>
      <c r="AS1176" s="233"/>
      <c r="AT1176" s="233"/>
      <c r="AU1176" s="233"/>
      <c r="AV1176" s="233"/>
      <c r="AW1176" s="233"/>
      <c r="AX1176" s="233"/>
      <c r="AY1176" s="233"/>
      <c r="AZ1176" s="233"/>
      <c r="BA1176" s="233"/>
      <c r="BB1176" s="233"/>
      <c r="BC1176" s="233"/>
      <c r="BD1176" s="233"/>
      <c r="BE1176" s="233"/>
      <c r="BF1176" s="233"/>
      <c r="BG1176" s="233"/>
      <c r="BH1176" s="233"/>
      <c r="BI1176" s="233"/>
      <c r="BJ1176" s="233"/>
      <c r="BK1176" s="228"/>
      <c r="BL1176" s="228"/>
      <c r="BM1176" s="228"/>
      <c r="BN1176" s="228"/>
      <c r="BO1176" s="228"/>
      <c r="BP1176" s="228"/>
      <c r="BQ1176" s="228"/>
      <c r="BR1176" s="228"/>
      <c r="BS1176" s="243"/>
      <c r="BT1176" s="233"/>
      <c r="BU1176" s="233"/>
      <c r="BV1176" s="233"/>
      <c r="BW1176" s="233"/>
      <c r="BX1176" s="233"/>
      <c r="BY1176" s="233"/>
      <c r="BZ1176" s="233"/>
      <c r="CA1176" s="233"/>
      <c r="CB1176" s="233"/>
      <c r="CC1176" s="233"/>
      <c r="CD1176" s="233"/>
      <c r="CE1176" s="233"/>
      <c r="CF1176" s="233"/>
      <c r="CG1176" s="233"/>
      <c r="CH1176" s="233"/>
      <c r="CI1176" s="233"/>
      <c r="CJ1176" s="233"/>
      <c r="CK1176" s="233"/>
      <c r="CL1176" s="233"/>
      <c r="CM1176" s="233"/>
      <c r="CN1176" s="233"/>
      <c r="CO1176" s="233"/>
      <c r="CP1176" s="233"/>
      <c r="CQ1176" s="233"/>
      <c r="CR1176" s="233"/>
      <c r="CS1176" s="233"/>
      <c r="CT1176" s="233"/>
      <c r="CU1176" s="233"/>
      <c r="CV1176" s="233"/>
      <c r="CW1176" s="233"/>
      <c r="CX1176" s="233"/>
      <c r="CY1176" s="233"/>
      <c r="CZ1176" s="233"/>
      <c r="DA1176" s="233"/>
      <c r="DB1176" s="233"/>
      <c r="DC1176" s="233"/>
      <c r="DD1176" s="233"/>
      <c r="DE1176" s="233"/>
      <c r="DF1176" s="233"/>
      <c r="DG1176" s="233"/>
      <c r="DH1176" s="233"/>
      <c r="DI1176" s="233"/>
      <c r="DJ1176" s="233"/>
      <c r="DK1176" s="233"/>
      <c r="DL1176" s="233"/>
      <c r="DM1176" s="233"/>
      <c r="DN1176" s="233"/>
      <c r="DO1176" s="233"/>
      <c r="DP1176" s="233"/>
      <c r="DQ1176" s="233"/>
      <c r="DR1176" s="233"/>
      <c r="DS1176" s="233"/>
      <c r="DT1176" s="233"/>
      <c r="DU1176" s="233"/>
      <c r="DV1176" s="233"/>
      <c r="DW1176" s="233"/>
      <c r="DX1176" s="233"/>
      <c r="DY1176" s="228"/>
      <c r="DZ1176" s="228"/>
      <c r="EA1176" s="228"/>
      <c r="EB1176" s="228"/>
      <c r="EC1176" s="228"/>
      <c r="ED1176" s="229"/>
      <c r="EE1176" s="230"/>
      <c r="EF1176" s="230"/>
      <c r="EG1176" s="230"/>
      <c r="EH1176" s="230"/>
      <c r="EI1176" s="230"/>
      <c r="EJ1176" s="230"/>
      <c r="EK1176" s="230"/>
      <c r="EL1176" s="230"/>
      <c r="EM1176" s="230"/>
      <c r="EN1176" s="230"/>
      <c r="EO1176" s="230"/>
      <c r="EP1176" s="230"/>
      <c r="EQ1176" s="230"/>
      <c r="ER1176" s="230"/>
      <c r="ES1176" s="230"/>
      <c r="ET1176" s="230"/>
      <c r="EU1176" s="230"/>
      <c r="EV1176" s="230"/>
      <c r="EW1176" s="230"/>
      <c r="EX1176" s="230"/>
      <c r="EY1176" s="230"/>
      <c r="EZ1176" s="230"/>
      <c r="FA1176" s="230"/>
      <c r="FB1176" s="230"/>
      <c r="FC1176" s="230"/>
      <c r="FD1176" s="230"/>
      <c r="FE1176" s="230"/>
      <c r="FF1176" s="230"/>
      <c r="FG1176" s="230"/>
      <c r="FH1176" s="230"/>
      <c r="FI1176" s="230"/>
      <c r="FJ1176" s="230"/>
      <c r="FK1176" s="230"/>
      <c r="FL1176" s="230"/>
      <c r="FM1176" s="230"/>
      <c r="FN1176" s="230"/>
      <c r="FO1176" s="230"/>
      <c r="FP1176" s="230"/>
      <c r="FQ1176" s="230"/>
      <c r="FR1176" s="230"/>
      <c r="FS1176" s="230"/>
      <c r="FT1176" s="230"/>
      <c r="FU1176" s="230"/>
      <c r="FV1176" s="230"/>
      <c r="FW1176" s="230"/>
      <c r="FX1176" s="230"/>
      <c r="FY1176" s="230"/>
      <c r="FZ1176" s="230"/>
      <c r="GA1176" s="230"/>
      <c r="GB1176" s="230"/>
      <c r="GC1176" s="230"/>
      <c r="GD1176" s="230"/>
      <c r="GE1176" s="230"/>
      <c r="GF1176" s="230"/>
      <c r="GG1176" s="230"/>
      <c r="GH1176" s="230"/>
      <c r="GI1176" s="230"/>
      <c r="GJ1176" s="230"/>
      <c r="GK1176" s="230"/>
      <c r="GL1176" s="230"/>
      <c r="GM1176" s="230"/>
    </row>
    <row r="1177" spans="1:195" s="231" customFormat="1" ht="14.25" customHeight="1" x14ac:dyDescent="0.4">
      <c r="A1177" s="228"/>
      <c r="B1177" s="232"/>
      <c r="C1177" s="228"/>
      <c r="D1177" s="228"/>
      <c r="E1177" s="308" t="s">
        <v>76</v>
      </c>
      <c r="F1177" s="308"/>
      <c r="G1177" s="308"/>
      <c r="H1177" s="308"/>
      <c r="I1177" s="308"/>
      <c r="J1177" s="308"/>
      <c r="K1177" s="308"/>
      <c r="L1177" s="308"/>
      <c r="M1177" s="308"/>
      <c r="N1177" s="308"/>
      <c r="O1177" s="308"/>
      <c r="P1177" s="308"/>
      <c r="Q1177" s="308"/>
      <c r="R1177" s="308"/>
      <c r="S1177" s="308"/>
      <c r="T1177" s="308"/>
      <c r="U1177" s="308"/>
      <c r="V1177" s="308"/>
      <c r="W1177" s="308"/>
      <c r="X1177" s="308"/>
      <c r="Y1177" s="308"/>
      <c r="Z1177" s="308"/>
      <c r="AA1177" s="308"/>
      <c r="AB1177" s="308"/>
      <c r="AC1177" s="308"/>
      <c r="AD1177" s="308"/>
      <c r="AE1177" s="308"/>
      <c r="AF1177" s="308"/>
      <c r="AG1177" s="308"/>
      <c r="AH1177" s="308"/>
      <c r="AI1177" s="308"/>
      <c r="AJ1177" s="308"/>
      <c r="AK1177" s="308"/>
      <c r="AL1177" s="308"/>
      <c r="AM1177" s="308"/>
      <c r="AN1177" s="308"/>
      <c r="AO1177" s="308"/>
      <c r="AP1177" s="308"/>
      <c r="AQ1177" s="308"/>
      <c r="AR1177" s="308"/>
      <c r="AS1177" s="308"/>
      <c r="AT1177" s="308"/>
      <c r="AU1177" s="308"/>
      <c r="AV1177" s="308"/>
      <c r="AW1177" s="308"/>
      <c r="AX1177" s="308"/>
      <c r="AY1177" s="308"/>
      <c r="AZ1177" s="308"/>
      <c r="BA1177" s="308"/>
      <c r="BB1177" s="308"/>
      <c r="BC1177" s="308"/>
      <c r="BD1177" s="308"/>
      <c r="BE1177" s="308"/>
      <c r="BF1177" s="308"/>
      <c r="BG1177" s="308"/>
      <c r="BH1177" s="308"/>
      <c r="BI1177" s="308"/>
      <c r="BJ1177" s="308"/>
      <c r="BK1177" s="228"/>
      <c r="BL1177" s="228"/>
      <c r="BM1177" s="228"/>
      <c r="BN1177" s="228"/>
      <c r="BO1177" s="228"/>
      <c r="BP1177" s="228"/>
      <c r="BQ1177" s="228"/>
      <c r="BR1177" s="228"/>
      <c r="BS1177" s="324" t="s">
        <v>76</v>
      </c>
      <c r="BT1177" s="324"/>
      <c r="BU1177" s="324"/>
      <c r="BV1177" s="324"/>
      <c r="BW1177" s="324"/>
      <c r="BX1177" s="324"/>
      <c r="BY1177" s="324"/>
      <c r="BZ1177" s="324"/>
      <c r="CA1177" s="324"/>
      <c r="CB1177" s="324"/>
      <c r="CC1177" s="324"/>
      <c r="CD1177" s="324"/>
      <c r="CE1177" s="324"/>
      <c r="CF1177" s="324"/>
      <c r="CG1177" s="324"/>
      <c r="CH1177" s="324"/>
      <c r="CI1177" s="324"/>
      <c r="CJ1177" s="324"/>
      <c r="CK1177" s="324"/>
      <c r="CL1177" s="324"/>
      <c r="CM1177" s="324"/>
      <c r="CN1177" s="324"/>
      <c r="CO1177" s="324"/>
      <c r="CP1177" s="324"/>
      <c r="CQ1177" s="324"/>
      <c r="CR1177" s="324"/>
      <c r="CS1177" s="324"/>
      <c r="CT1177" s="324"/>
      <c r="CU1177" s="324"/>
      <c r="CV1177" s="324"/>
      <c r="CW1177" s="324"/>
      <c r="CX1177" s="324"/>
      <c r="CY1177" s="324"/>
      <c r="CZ1177" s="324"/>
      <c r="DA1177" s="324"/>
      <c r="DB1177" s="324"/>
      <c r="DC1177" s="324"/>
      <c r="DD1177" s="324"/>
      <c r="DE1177" s="324"/>
      <c r="DF1177" s="324"/>
      <c r="DG1177" s="324"/>
      <c r="DH1177" s="324"/>
      <c r="DI1177" s="324"/>
      <c r="DJ1177" s="324"/>
      <c r="DK1177" s="324"/>
      <c r="DL1177" s="324"/>
      <c r="DM1177" s="324"/>
      <c r="DN1177" s="324"/>
      <c r="DO1177" s="324"/>
      <c r="DP1177" s="324"/>
      <c r="DQ1177" s="324"/>
      <c r="DR1177" s="324"/>
      <c r="DS1177" s="324"/>
      <c r="DT1177" s="324"/>
      <c r="DU1177" s="324"/>
      <c r="DV1177" s="324"/>
      <c r="DW1177" s="324"/>
      <c r="DX1177" s="324"/>
      <c r="DY1177" s="228"/>
      <c r="DZ1177" s="228"/>
      <c r="EA1177" s="228"/>
      <c r="EB1177" s="228"/>
      <c r="EC1177" s="228"/>
      <c r="ED1177" s="229"/>
      <c r="EE1177" s="230"/>
      <c r="EF1177" s="230"/>
      <c r="EG1177" s="230"/>
      <c r="EH1177" s="230"/>
      <c r="EI1177" s="230"/>
      <c r="EJ1177" s="230"/>
      <c r="EK1177" s="230"/>
      <c r="EL1177" s="230"/>
      <c r="EM1177" s="230"/>
      <c r="EN1177" s="230"/>
      <c r="EO1177" s="230"/>
      <c r="EP1177" s="230"/>
      <c r="EQ1177" s="230"/>
      <c r="ER1177" s="230"/>
      <c r="ES1177" s="230"/>
      <c r="ET1177" s="230"/>
      <c r="EU1177" s="230"/>
      <c r="EV1177" s="230"/>
      <c r="EW1177" s="230"/>
      <c r="EX1177" s="230"/>
      <c r="EY1177" s="230"/>
      <c r="EZ1177" s="230"/>
      <c r="FA1177" s="230"/>
      <c r="FB1177" s="230"/>
      <c r="FC1177" s="230"/>
      <c r="FD1177" s="230"/>
      <c r="FE1177" s="230"/>
      <c r="FF1177" s="230"/>
      <c r="FG1177" s="230"/>
      <c r="FH1177" s="230"/>
      <c r="FI1177" s="230"/>
      <c r="FJ1177" s="230"/>
      <c r="FK1177" s="230"/>
      <c r="FL1177" s="230"/>
      <c r="FM1177" s="230"/>
      <c r="FN1177" s="230"/>
      <c r="FO1177" s="230"/>
      <c r="FP1177" s="230"/>
      <c r="FQ1177" s="230"/>
      <c r="FR1177" s="230"/>
      <c r="FS1177" s="230"/>
      <c r="FT1177" s="230"/>
      <c r="FU1177" s="230"/>
      <c r="FV1177" s="230"/>
      <c r="FW1177" s="230"/>
      <c r="FX1177" s="230"/>
      <c r="FY1177" s="230"/>
      <c r="FZ1177" s="230"/>
      <c r="GA1177" s="230"/>
      <c r="GB1177" s="230"/>
      <c r="GC1177" s="230"/>
      <c r="GD1177" s="230"/>
      <c r="GE1177" s="230"/>
      <c r="GF1177" s="230"/>
      <c r="GG1177" s="230"/>
      <c r="GH1177" s="230"/>
      <c r="GI1177" s="230"/>
      <c r="GJ1177" s="230"/>
      <c r="GK1177" s="230"/>
      <c r="GL1177" s="230"/>
      <c r="GM1177" s="230"/>
    </row>
    <row r="1178" spans="1:195" s="231" customFormat="1" ht="28.5" customHeight="1" x14ac:dyDescent="0.4">
      <c r="A1178" s="228"/>
      <c r="B1178" s="232"/>
      <c r="C1178" s="228"/>
      <c r="D1178" s="228"/>
      <c r="E1178" s="308" t="s">
        <v>149</v>
      </c>
      <c r="F1178" s="308"/>
      <c r="G1178" s="308"/>
      <c r="H1178" s="308"/>
      <c r="I1178" s="308"/>
      <c r="J1178" s="308"/>
      <c r="K1178" s="308"/>
      <c r="L1178" s="308"/>
      <c r="M1178" s="308"/>
      <c r="N1178" s="308"/>
      <c r="O1178" s="308"/>
      <c r="P1178" s="308"/>
      <c r="Q1178" s="308"/>
      <c r="R1178" s="308"/>
      <c r="S1178" s="308"/>
      <c r="T1178" s="308"/>
      <c r="U1178" s="308"/>
      <c r="V1178" s="308"/>
      <c r="W1178" s="308"/>
      <c r="X1178" s="308"/>
      <c r="Y1178" s="308"/>
      <c r="Z1178" s="308"/>
      <c r="AA1178" s="308"/>
      <c r="AB1178" s="308"/>
      <c r="AC1178" s="308"/>
      <c r="AD1178" s="308"/>
      <c r="AE1178" s="308"/>
      <c r="AF1178" s="308"/>
      <c r="AG1178" s="308"/>
      <c r="AH1178" s="308"/>
      <c r="AI1178" s="308"/>
      <c r="AJ1178" s="308"/>
      <c r="AK1178" s="308"/>
      <c r="AL1178" s="308"/>
      <c r="AM1178" s="308"/>
      <c r="AN1178" s="308"/>
      <c r="AO1178" s="308"/>
      <c r="AP1178" s="308"/>
      <c r="AQ1178" s="308"/>
      <c r="AR1178" s="308"/>
      <c r="AS1178" s="308"/>
      <c r="AT1178" s="308"/>
      <c r="AU1178" s="308"/>
      <c r="AV1178" s="308"/>
      <c r="AW1178" s="308"/>
      <c r="AX1178" s="308"/>
      <c r="AY1178" s="308"/>
      <c r="AZ1178" s="308"/>
      <c r="BA1178" s="308"/>
      <c r="BB1178" s="308"/>
      <c r="BC1178" s="308"/>
      <c r="BD1178" s="308"/>
      <c r="BE1178" s="308"/>
      <c r="BF1178" s="308"/>
      <c r="BG1178" s="308"/>
      <c r="BH1178" s="308"/>
      <c r="BI1178" s="308"/>
      <c r="BJ1178" s="308"/>
      <c r="BK1178" s="228"/>
      <c r="BL1178" s="228"/>
      <c r="BM1178" s="228"/>
      <c r="BN1178" s="228"/>
      <c r="BO1178" s="228"/>
      <c r="BP1178" s="228"/>
      <c r="BQ1178" s="228"/>
      <c r="BR1178" s="228"/>
      <c r="BS1178" s="324" t="s">
        <v>149</v>
      </c>
      <c r="BT1178" s="324"/>
      <c r="BU1178" s="324"/>
      <c r="BV1178" s="324"/>
      <c r="BW1178" s="324"/>
      <c r="BX1178" s="324"/>
      <c r="BY1178" s="324"/>
      <c r="BZ1178" s="324"/>
      <c r="CA1178" s="324"/>
      <c r="CB1178" s="324"/>
      <c r="CC1178" s="324"/>
      <c r="CD1178" s="324"/>
      <c r="CE1178" s="324"/>
      <c r="CF1178" s="324"/>
      <c r="CG1178" s="324"/>
      <c r="CH1178" s="324"/>
      <c r="CI1178" s="324"/>
      <c r="CJ1178" s="324"/>
      <c r="CK1178" s="324"/>
      <c r="CL1178" s="324"/>
      <c r="CM1178" s="324"/>
      <c r="CN1178" s="324"/>
      <c r="CO1178" s="324"/>
      <c r="CP1178" s="324"/>
      <c r="CQ1178" s="324"/>
      <c r="CR1178" s="324"/>
      <c r="CS1178" s="324"/>
      <c r="CT1178" s="324"/>
      <c r="CU1178" s="324"/>
      <c r="CV1178" s="324"/>
      <c r="CW1178" s="324"/>
      <c r="CX1178" s="324"/>
      <c r="CY1178" s="324"/>
      <c r="CZ1178" s="324"/>
      <c r="DA1178" s="324"/>
      <c r="DB1178" s="324"/>
      <c r="DC1178" s="324"/>
      <c r="DD1178" s="324"/>
      <c r="DE1178" s="324"/>
      <c r="DF1178" s="324"/>
      <c r="DG1178" s="324"/>
      <c r="DH1178" s="324"/>
      <c r="DI1178" s="324"/>
      <c r="DJ1178" s="324"/>
      <c r="DK1178" s="324"/>
      <c r="DL1178" s="324"/>
      <c r="DM1178" s="324"/>
      <c r="DN1178" s="324"/>
      <c r="DO1178" s="324"/>
      <c r="DP1178" s="324"/>
      <c r="DQ1178" s="324"/>
      <c r="DR1178" s="324"/>
      <c r="DS1178" s="324"/>
      <c r="DT1178" s="324"/>
      <c r="DU1178" s="324"/>
      <c r="DV1178" s="324"/>
      <c r="DW1178" s="324"/>
      <c r="DX1178" s="324"/>
      <c r="DY1178" s="228"/>
      <c r="DZ1178" s="228"/>
      <c r="EA1178" s="228"/>
      <c r="EB1178" s="228"/>
      <c r="EC1178" s="228"/>
      <c r="ED1178" s="229"/>
      <c r="EE1178" s="230"/>
      <c r="EF1178" s="230"/>
      <c r="EG1178" s="230"/>
      <c r="EH1178" s="230"/>
      <c r="EI1178" s="230"/>
      <c r="EJ1178" s="230"/>
      <c r="EK1178" s="230"/>
      <c r="EL1178" s="230"/>
      <c r="EM1178" s="230"/>
      <c r="EN1178" s="230"/>
      <c r="EO1178" s="230"/>
      <c r="EP1178" s="230"/>
      <c r="EQ1178" s="230"/>
      <c r="ER1178" s="230"/>
      <c r="ES1178" s="230"/>
      <c r="ET1178" s="230"/>
      <c r="EU1178" s="230"/>
      <c r="EV1178" s="230"/>
      <c r="EW1178" s="230"/>
      <c r="EX1178" s="230"/>
      <c r="EY1178" s="230"/>
      <c r="EZ1178" s="230"/>
      <c r="FA1178" s="230"/>
      <c r="FB1178" s="230"/>
      <c r="FC1178" s="230"/>
      <c r="FD1178" s="230"/>
      <c r="FE1178" s="230"/>
      <c r="FF1178" s="230"/>
      <c r="FG1178" s="230"/>
      <c r="FH1178" s="230"/>
      <c r="FI1178" s="230"/>
      <c r="FJ1178" s="230"/>
      <c r="FK1178" s="230"/>
      <c r="FL1178" s="230"/>
      <c r="FM1178" s="230"/>
      <c r="FN1178" s="230"/>
      <c r="FO1178" s="230"/>
      <c r="FP1178" s="230"/>
      <c r="FQ1178" s="230"/>
      <c r="FR1178" s="230"/>
      <c r="FS1178" s="230"/>
      <c r="FT1178" s="230"/>
      <c r="FU1178" s="230"/>
      <c r="FV1178" s="230"/>
      <c r="FW1178" s="230"/>
      <c r="FX1178" s="230"/>
      <c r="FY1178" s="230"/>
      <c r="FZ1178" s="230"/>
      <c r="GA1178" s="230"/>
      <c r="GB1178" s="230"/>
      <c r="GC1178" s="230"/>
      <c r="GD1178" s="230"/>
      <c r="GE1178" s="230"/>
      <c r="GF1178" s="230"/>
      <c r="GG1178" s="230"/>
      <c r="GH1178" s="230"/>
      <c r="GI1178" s="230"/>
      <c r="GJ1178" s="230"/>
      <c r="GK1178" s="230"/>
      <c r="GL1178" s="230"/>
      <c r="GM1178" s="230"/>
    </row>
    <row r="1179" spans="1:195" s="231" customFormat="1" ht="14.25" customHeight="1" x14ac:dyDescent="0.4">
      <c r="A1179" s="228"/>
      <c r="B1179" s="232"/>
      <c r="C1179" s="228"/>
      <c r="D1179" s="228"/>
      <c r="E1179" s="308" t="s">
        <v>150</v>
      </c>
      <c r="F1179" s="308"/>
      <c r="G1179" s="308"/>
      <c r="H1179" s="308"/>
      <c r="I1179" s="308"/>
      <c r="J1179" s="308"/>
      <c r="K1179" s="308"/>
      <c r="L1179" s="308"/>
      <c r="M1179" s="308"/>
      <c r="N1179" s="308"/>
      <c r="O1179" s="308"/>
      <c r="P1179" s="308"/>
      <c r="Q1179" s="308"/>
      <c r="R1179" s="308"/>
      <c r="S1179" s="308"/>
      <c r="T1179" s="308"/>
      <c r="U1179" s="308"/>
      <c r="V1179" s="308"/>
      <c r="W1179" s="308"/>
      <c r="X1179" s="308"/>
      <c r="Y1179" s="308"/>
      <c r="Z1179" s="308"/>
      <c r="AA1179" s="308"/>
      <c r="AB1179" s="308"/>
      <c r="AC1179" s="308"/>
      <c r="AD1179" s="308"/>
      <c r="AE1179" s="308"/>
      <c r="AF1179" s="308"/>
      <c r="AG1179" s="308"/>
      <c r="AH1179" s="308"/>
      <c r="AI1179" s="308"/>
      <c r="AJ1179" s="308"/>
      <c r="AK1179" s="308"/>
      <c r="AL1179" s="308"/>
      <c r="AM1179" s="308"/>
      <c r="AN1179" s="308"/>
      <c r="AO1179" s="308"/>
      <c r="AP1179" s="308"/>
      <c r="AQ1179" s="308"/>
      <c r="AR1179" s="308"/>
      <c r="AS1179" s="308"/>
      <c r="AT1179" s="308"/>
      <c r="AU1179" s="308"/>
      <c r="AV1179" s="308"/>
      <c r="AW1179" s="308"/>
      <c r="AX1179" s="308"/>
      <c r="AY1179" s="308"/>
      <c r="AZ1179" s="308"/>
      <c r="BA1179" s="308"/>
      <c r="BB1179" s="308"/>
      <c r="BC1179" s="308"/>
      <c r="BD1179" s="308"/>
      <c r="BE1179" s="308"/>
      <c r="BF1179" s="308"/>
      <c r="BG1179" s="308"/>
      <c r="BH1179" s="308"/>
      <c r="BI1179" s="308"/>
      <c r="BJ1179" s="308"/>
      <c r="BK1179" s="228"/>
      <c r="BL1179" s="228"/>
      <c r="BM1179" s="228"/>
      <c r="BN1179" s="228"/>
      <c r="BO1179" s="228"/>
      <c r="BP1179" s="228"/>
      <c r="BQ1179" s="228"/>
      <c r="BR1179" s="228"/>
      <c r="BS1179" s="324" t="s">
        <v>150</v>
      </c>
      <c r="BT1179" s="324"/>
      <c r="BU1179" s="324"/>
      <c r="BV1179" s="324"/>
      <c r="BW1179" s="324"/>
      <c r="BX1179" s="324"/>
      <c r="BY1179" s="324"/>
      <c r="BZ1179" s="324"/>
      <c r="CA1179" s="324"/>
      <c r="CB1179" s="324"/>
      <c r="CC1179" s="324"/>
      <c r="CD1179" s="324"/>
      <c r="CE1179" s="324"/>
      <c r="CF1179" s="324"/>
      <c r="CG1179" s="324"/>
      <c r="CH1179" s="324"/>
      <c r="CI1179" s="324"/>
      <c r="CJ1179" s="324"/>
      <c r="CK1179" s="324"/>
      <c r="CL1179" s="324"/>
      <c r="CM1179" s="324"/>
      <c r="CN1179" s="324"/>
      <c r="CO1179" s="324"/>
      <c r="CP1179" s="324"/>
      <c r="CQ1179" s="324"/>
      <c r="CR1179" s="324"/>
      <c r="CS1179" s="324"/>
      <c r="CT1179" s="324"/>
      <c r="CU1179" s="324"/>
      <c r="CV1179" s="324"/>
      <c r="CW1179" s="324"/>
      <c r="CX1179" s="324"/>
      <c r="CY1179" s="324"/>
      <c r="CZ1179" s="324"/>
      <c r="DA1179" s="324"/>
      <c r="DB1179" s="324"/>
      <c r="DC1179" s="324"/>
      <c r="DD1179" s="324"/>
      <c r="DE1179" s="324"/>
      <c r="DF1179" s="324"/>
      <c r="DG1179" s="324"/>
      <c r="DH1179" s="324"/>
      <c r="DI1179" s="324"/>
      <c r="DJ1179" s="324"/>
      <c r="DK1179" s="324"/>
      <c r="DL1179" s="324"/>
      <c r="DM1179" s="324"/>
      <c r="DN1179" s="324"/>
      <c r="DO1179" s="324"/>
      <c r="DP1179" s="324"/>
      <c r="DQ1179" s="324"/>
      <c r="DR1179" s="324"/>
      <c r="DS1179" s="324"/>
      <c r="DT1179" s="324"/>
      <c r="DU1179" s="324"/>
      <c r="DV1179" s="324"/>
      <c r="DW1179" s="324"/>
      <c r="DX1179" s="324"/>
      <c r="DY1179" s="228"/>
      <c r="DZ1179" s="228"/>
      <c r="EA1179" s="228"/>
      <c r="EB1179" s="228"/>
      <c r="EC1179" s="228"/>
      <c r="ED1179" s="229"/>
      <c r="EE1179" s="230"/>
      <c r="EF1179" s="230"/>
      <c r="EG1179" s="230"/>
      <c r="EH1179" s="230"/>
      <c r="EI1179" s="230"/>
      <c r="EJ1179" s="230"/>
      <c r="EK1179" s="230"/>
      <c r="EL1179" s="230"/>
      <c r="EM1179" s="230"/>
      <c r="EN1179" s="230"/>
      <c r="EO1179" s="230"/>
      <c r="EP1179" s="230"/>
      <c r="EQ1179" s="230"/>
      <c r="ER1179" s="230"/>
      <c r="ES1179" s="230"/>
      <c r="ET1179" s="230"/>
      <c r="EU1179" s="230"/>
      <c r="EV1179" s="230"/>
      <c r="EW1179" s="230"/>
      <c r="EX1179" s="230"/>
      <c r="EY1179" s="230"/>
      <c r="EZ1179" s="230"/>
      <c r="FA1179" s="230"/>
      <c r="FB1179" s="230"/>
      <c r="FC1179" s="230"/>
      <c r="FD1179" s="230"/>
      <c r="FE1179" s="230"/>
      <c r="FF1179" s="230"/>
      <c r="FG1179" s="230"/>
      <c r="FH1179" s="230"/>
      <c r="FI1179" s="230"/>
      <c r="FJ1179" s="230"/>
      <c r="FK1179" s="230"/>
      <c r="FL1179" s="230"/>
      <c r="FM1179" s="230"/>
      <c r="FN1179" s="230"/>
      <c r="FO1179" s="230"/>
      <c r="FP1179" s="230"/>
      <c r="FQ1179" s="230"/>
      <c r="FR1179" s="230"/>
      <c r="FS1179" s="230"/>
      <c r="FT1179" s="230"/>
      <c r="FU1179" s="230"/>
      <c r="FV1179" s="230"/>
      <c r="FW1179" s="230"/>
      <c r="FX1179" s="230"/>
      <c r="FY1179" s="230"/>
      <c r="FZ1179" s="230"/>
      <c r="GA1179" s="230"/>
      <c r="GB1179" s="230"/>
      <c r="GC1179" s="230"/>
      <c r="GD1179" s="230"/>
      <c r="GE1179" s="230"/>
      <c r="GF1179" s="230"/>
      <c r="GG1179" s="230"/>
      <c r="GH1179" s="230"/>
      <c r="GI1179" s="230"/>
      <c r="GJ1179" s="230"/>
      <c r="GK1179" s="230"/>
      <c r="GL1179" s="230"/>
      <c r="GM1179" s="230"/>
    </row>
    <row r="1180" spans="1:195" s="231" customFormat="1" ht="28.5" customHeight="1" x14ac:dyDescent="0.4">
      <c r="A1180" s="228"/>
      <c r="B1180" s="232"/>
      <c r="C1180" s="228"/>
      <c r="D1180" s="228"/>
      <c r="E1180" s="308" t="s">
        <v>151</v>
      </c>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308"/>
      <c r="AF1180" s="308"/>
      <c r="AG1180" s="308"/>
      <c r="AH1180" s="308"/>
      <c r="AI1180" s="308"/>
      <c r="AJ1180" s="308"/>
      <c r="AK1180" s="308"/>
      <c r="AL1180" s="308"/>
      <c r="AM1180" s="308"/>
      <c r="AN1180" s="308"/>
      <c r="AO1180" s="308"/>
      <c r="AP1180" s="308"/>
      <c r="AQ1180" s="308"/>
      <c r="AR1180" s="308"/>
      <c r="AS1180" s="308"/>
      <c r="AT1180" s="308"/>
      <c r="AU1180" s="308"/>
      <c r="AV1180" s="308"/>
      <c r="AW1180" s="308"/>
      <c r="AX1180" s="308"/>
      <c r="AY1180" s="308"/>
      <c r="AZ1180" s="308"/>
      <c r="BA1180" s="308"/>
      <c r="BB1180" s="308"/>
      <c r="BC1180" s="308"/>
      <c r="BD1180" s="308"/>
      <c r="BE1180" s="308"/>
      <c r="BF1180" s="308"/>
      <c r="BG1180" s="308"/>
      <c r="BH1180" s="308"/>
      <c r="BI1180" s="308"/>
      <c r="BJ1180" s="308"/>
      <c r="BK1180" s="228"/>
      <c r="BL1180" s="228"/>
      <c r="BM1180" s="228"/>
      <c r="BN1180" s="228"/>
      <c r="BO1180" s="228"/>
      <c r="BP1180" s="228"/>
      <c r="BQ1180" s="228"/>
      <c r="BR1180" s="228"/>
      <c r="BS1180" s="324" t="s">
        <v>151</v>
      </c>
      <c r="BT1180" s="324"/>
      <c r="BU1180" s="324"/>
      <c r="BV1180" s="324"/>
      <c r="BW1180" s="324"/>
      <c r="BX1180" s="324"/>
      <c r="BY1180" s="324"/>
      <c r="BZ1180" s="324"/>
      <c r="CA1180" s="324"/>
      <c r="CB1180" s="324"/>
      <c r="CC1180" s="324"/>
      <c r="CD1180" s="324"/>
      <c r="CE1180" s="324"/>
      <c r="CF1180" s="324"/>
      <c r="CG1180" s="324"/>
      <c r="CH1180" s="324"/>
      <c r="CI1180" s="324"/>
      <c r="CJ1180" s="324"/>
      <c r="CK1180" s="324"/>
      <c r="CL1180" s="324"/>
      <c r="CM1180" s="324"/>
      <c r="CN1180" s="324"/>
      <c r="CO1180" s="324"/>
      <c r="CP1180" s="324"/>
      <c r="CQ1180" s="324"/>
      <c r="CR1180" s="324"/>
      <c r="CS1180" s="324"/>
      <c r="CT1180" s="324"/>
      <c r="CU1180" s="324"/>
      <c r="CV1180" s="324"/>
      <c r="CW1180" s="324"/>
      <c r="CX1180" s="324"/>
      <c r="CY1180" s="324"/>
      <c r="CZ1180" s="324"/>
      <c r="DA1180" s="324"/>
      <c r="DB1180" s="324"/>
      <c r="DC1180" s="324"/>
      <c r="DD1180" s="324"/>
      <c r="DE1180" s="324"/>
      <c r="DF1180" s="324"/>
      <c r="DG1180" s="324"/>
      <c r="DH1180" s="324"/>
      <c r="DI1180" s="324"/>
      <c r="DJ1180" s="324"/>
      <c r="DK1180" s="324"/>
      <c r="DL1180" s="324"/>
      <c r="DM1180" s="324"/>
      <c r="DN1180" s="324"/>
      <c r="DO1180" s="324"/>
      <c r="DP1180" s="324"/>
      <c r="DQ1180" s="324"/>
      <c r="DR1180" s="324"/>
      <c r="DS1180" s="324"/>
      <c r="DT1180" s="324"/>
      <c r="DU1180" s="324"/>
      <c r="DV1180" s="324"/>
      <c r="DW1180" s="324"/>
      <c r="DX1180" s="324"/>
      <c r="DY1180" s="228"/>
      <c r="DZ1180" s="228"/>
      <c r="EA1180" s="228"/>
      <c r="EB1180" s="228"/>
      <c r="EC1180" s="228"/>
      <c r="ED1180" s="229"/>
      <c r="EE1180" s="230"/>
      <c r="EF1180" s="230"/>
      <c r="EG1180" s="230"/>
      <c r="EH1180" s="230"/>
      <c r="EI1180" s="230"/>
      <c r="EJ1180" s="230"/>
      <c r="EK1180" s="230"/>
      <c r="EL1180" s="230"/>
      <c r="EM1180" s="230"/>
      <c r="EN1180" s="230"/>
      <c r="EO1180" s="230"/>
      <c r="EP1180" s="230"/>
      <c r="EQ1180" s="230"/>
      <c r="ER1180" s="230"/>
      <c r="ES1180" s="230"/>
      <c r="ET1180" s="230"/>
      <c r="EU1180" s="230"/>
      <c r="EV1180" s="230"/>
      <c r="EW1180" s="230"/>
      <c r="EX1180" s="230"/>
      <c r="EY1180" s="230"/>
      <c r="EZ1180" s="230"/>
      <c r="FA1180" s="230"/>
      <c r="FB1180" s="230"/>
      <c r="FC1180" s="230"/>
      <c r="FD1180" s="230"/>
      <c r="FE1180" s="230"/>
      <c r="FF1180" s="230"/>
      <c r="FG1180" s="230"/>
      <c r="FH1180" s="230"/>
      <c r="FI1180" s="230"/>
      <c r="FJ1180" s="230"/>
      <c r="FK1180" s="230"/>
      <c r="FL1180" s="230"/>
      <c r="FM1180" s="230"/>
      <c r="FN1180" s="230"/>
      <c r="FO1180" s="230"/>
      <c r="FP1180" s="230"/>
      <c r="FQ1180" s="230"/>
      <c r="FR1180" s="230"/>
      <c r="FS1180" s="230"/>
      <c r="FT1180" s="230"/>
      <c r="FU1180" s="230"/>
      <c r="FV1180" s="230"/>
      <c r="FW1180" s="230"/>
      <c r="FX1180" s="230"/>
      <c r="FY1180" s="230"/>
      <c r="FZ1180" s="230"/>
      <c r="GA1180" s="230"/>
      <c r="GB1180" s="230"/>
      <c r="GC1180" s="230"/>
      <c r="GD1180" s="230"/>
      <c r="GE1180" s="230"/>
      <c r="GF1180" s="230"/>
      <c r="GG1180" s="230"/>
      <c r="GH1180" s="230"/>
      <c r="GI1180" s="230"/>
      <c r="GJ1180" s="230"/>
      <c r="GK1180" s="230"/>
      <c r="GL1180" s="230"/>
      <c r="GM1180" s="230"/>
    </row>
    <row r="1181" spans="1:195" s="231" customFormat="1" ht="14.25" customHeight="1" x14ac:dyDescent="0.4">
      <c r="A1181" s="228"/>
      <c r="B1181" s="232"/>
      <c r="C1181" s="228"/>
      <c r="D1181" s="228"/>
      <c r="E1181" s="243"/>
      <c r="F1181" s="233"/>
      <c r="G1181" s="233"/>
      <c r="H1181" s="233"/>
      <c r="I1181" s="233"/>
      <c r="J1181" s="233"/>
      <c r="K1181" s="233"/>
      <c r="L1181" s="233"/>
      <c r="M1181" s="233"/>
      <c r="N1181" s="233"/>
      <c r="O1181" s="233"/>
      <c r="P1181" s="233"/>
      <c r="Q1181" s="233"/>
      <c r="R1181" s="233"/>
      <c r="S1181" s="233"/>
      <c r="T1181" s="233"/>
      <c r="U1181" s="233"/>
      <c r="V1181" s="233"/>
      <c r="W1181" s="233"/>
      <c r="X1181" s="233"/>
      <c r="Y1181" s="233"/>
      <c r="Z1181" s="233"/>
      <c r="AA1181" s="233"/>
      <c r="AB1181" s="233"/>
      <c r="AC1181" s="233"/>
      <c r="AD1181" s="233"/>
      <c r="AE1181" s="233"/>
      <c r="AF1181" s="233"/>
      <c r="AG1181" s="233"/>
      <c r="AH1181" s="233"/>
      <c r="AI1181" s="233"/>
      <c r="AJ1181" s="233"/>
      <c r="AK1181" s="233"/>
      <c r="AL1181" s="233"/>
      <c r="AM1181" s="233"/>
      <c r="AN1181" s="233"/>
      <c r="AO1181" s="233"/>
      <c r="AP1181" s="233"/>
      <c r="AQ1181" s="233"/>
      <c r="AR1181" s="233"/>
      <c r="AS1181" s="233"/>
      <c r="AT1181" s="233"/>
      <c r="AU1181" s="233"/>
      <c r="AV1181" s="233"/>
      <c r="AW1181" s="233"/>
      <c r="AX1181" s="233"/>
      <c r="AY1181" s="233"/>
      <c r="AZ1181" s="233"/>
      <c r="BA1181" s="233"/>
      <c r="BB1181" s="233"/>
      <c r="BC1181" s="233"/>
      <c r="BD1181" s="233"/>
      <c r="BE1181" s="233"/>
      <c r="BF1181" s="233"/>
      <c r="BG1181" s="233"/>
      <c r="BH1181" s="233"/>
      <c r="BI1181" s="233"/>
      <c r="BJ1181" s="233"/>
      <c r="BK1181" s="228"/>
      <c r="BL1181" s="228"/>
      <c r="BM1181" s="228"/>
      <c r="BN1181" s="228"/>
      <c r="BO1181" s="228"/>
      <c r="BP1181" s="228"/>
      <c r="BQ1181" s="228"/>
      <c r="BR1181" s="228"/>
      <c r="BS1181" s="243"/>
      <c r="BT1181" s="233"/>
      <c r="BU1181" s="233"/>
      <c r="BV1181" s="233"/>
      <c r="BW1181" s="233"/>
      <c r="BX1181" s="233"/>
      <c r="BY1181" s="233"/>
      <c r="BZ1181" s="233"/>
      <c r="CA1181" s="233"/>
      <c r="CB1181" s="233"/>
      <c r="CC1181" s="233"/>
      <c r="CD1181" s="233"/>
      <c r="CE1181" s="233"/>
      <c r="CF1181" s="233"/>
      <c r="CG1181" s="233"/>
      <c r="CH1181" s="233"/>
      <c r="CI1181" s="233"/>
      <c r="CJ1181" s="233"/>
      <c r="CK1181" s="233"/>
      <c r="CL1181" s="233"/>
      <c r="CM1181" s="233"/>
      <c r="CN1181" s="233"/>
      <c r="CO1181" s="233"/>
      <c r="CP1181" s="233"/>
      <c r="CQ1181" s="233"/>
      <c r="CR1181" s="233"/>
      <c r="CS1181" s="233"/>
      <c r="CT1181" s="233"/>
      <c r="CU1181" s="233"/>
      <c r="CV1181" s="233"/>
      <c r="CW1181" s="233"/>
      <c r="CX1181" s="233"/>
      <c r="CY1181" s="233"/>
      <c r="CZ1181" s="233"/>
      <c r="DA1181" s="233"/>
      <c r="DB1181" s="233"/>
      <c r="DC1181" s="233"/>
      <c r="DD1181" s="233"/>
      <c r="DE1181" s="233"/>
      <c r="DF1181" s="233"/>
      <c r="DG1181" s="233"/>
      <c r="DH1181" s="233"/>
      <c r="DI1181" s="233"/>
      <c r="DJ1181" s="233"/>
      <c r="DK1181" s="233"/>
      <c r="DL1181" s="233"/>
      <c r="DM1181" s="233"/>
      <c r="DN1181" s="233"/>
      <c r="DO1181" s="233"/>
      <c r="DP1181" s="233"/>
      <c r="DQ1181" s="233"/>
      <c r="DR1181" s="233"/>
      <c r="DS1181" s="233"/>
      <c r="DT1181" s="233"/>
      <c r="DU1181" s="233"/>
      <c r="DV1181" s="233"/>
      <c r="DW1181" s="233"/>
      <c r="DX1181" s="233"/>
      <c r="DY1181" s="228"/>
      <c r="DZ1181" s="228"/>
      <c r="EA1181" s="228"/>
      <c r="EB1181" s="228"/>
      <c r="EC1181" s="228"/>
      <c r="ED1181" s="229"/>
      <c r="EE1181" s="230"/>
      <c r="EF1181" s="230"/>
      <c r="EG1181" s="230"/>
      <c r="EH1181" s="230"/>
      <c r="EI1181" s="230"/>
      <c r="EJ1181" s="230"/>
      <c r="EK1181" s="230"/>
      <c r="EL1181" s="230"/>
      <c r="EM1181" s="230"/>
      <c r="EN1181" s="230"/>
      <c r="EO1181" s="230"/>
      <c r="EP1181" s="230"/>
      <c r="EQ1181" s="230"/>
      <c r="ER1181" s="230"/>
      <c r="ES1181" s="230"/>
      <c r="ET1181" s="230"/>
      <c r="EU1181" s="230"/>
      <c r="EV1181" s="230"/>
      <c r="EW1181" s="230"/>
      <c r="EX1181" s="230"/>
      <c r="EY1181" s="230"/>
      <c r="EZ1181" s="230"/>
      <c r="FA1181" s="230"/>
      <c r="FB1181" s="230"/>
      <c r="FC1181" s="230"/>
      <c r="FD1181" s="230"/>
      <c r="FE1181" s="230"/>
      <c r="FF1181" s="230"/>
      <c r="FG1181" s="230"/>
      <c r="FH1181" s="230"/>
      <c r="FI1181" s="230"/>
      <c r="FJ1181" s="230"/>
      <c r="FK1181" s="230"/>
      <c r="FL1181" s="230"/>
      <c r="FM1181" s="230"/>
      <c r="FN1181" s="230"/>
      <c r="FO1181" s="230"/>
      <c r="FP1181" s="230"/>
      <c r="FQ1181" s="230"/>
      <c r="FR1181" s="230"/>
      <c r="FS1181" s="230"/>
      <c r="FT1181" s="230"/>
      <c r="FU1181" s="230"/>
      <c r="FV1181" s="230"/>
      <c r="FW1181" s="230"/>
      <c r="FX1181" s="230"/>
      <c r="FY1181" s="230"/>
      <c r="FZ1181" s="230"/>
      <c r="GA1181" s="230"/>
      <c r="GB1181" s="230"/>
      <c r="GC1181" s="230"/>
      <c r="GD1181" s="230"/>
      <c r="GE1181" s="230"/>
      <c r="GF1181" s="230"/>
      <c r="GG1181" s="230"/>
      <c r="GH1181" s="230"/>
      <c r="GI1181" s="230"/>
      <c r="GJ1181" s="230"/>
      <c r="GK1181" s="230"/>
      <c r="GL1181" s="230"/>
      <c r="GM1181" s="230"/>
    </row>
    <row r="1182" spans="1:195" s="231" customFormat="1" ht="14.25" customHeight="1" x14ac:dyDescent="0.4">
      <c r="A1182" s="228"/>
      <c r="B1182" s="232"/>
      <c r="C1182" s="228"/>
      <c r="D1182" s="228"/>
      <c r="E1182" s="308" t="s">
        <v>77</v>
      </c>
      <c r="F1182" s="308"/>
      <c r="G1182" s="308"/>
      <c r="H1182" s="308"/>
      <c r="I1182" s="308"/>
      <c r="J1182" s="308"/>
      <c r="K1182" s="308"/>
      <c r="L1182" s="308"/>
      <c r="M1182" s="308"/>
      <c r="N1182" s="308"/>
      <c r="O1182" s="308"/>
      <c r="P1182" s="308"/>
      <c r="Q1182" s="308"/>
      <c r="R1182" s="308"/>
      <c r="S1182" s="308"/>
      <c r="T1182" s="308"/>
      <c r="U1182" s="308"/>
      <c r="V1182" s="308"/>
      <c r="W1182" s="308"/>
      <c r="X1182" s="308"/>
      <c r="Y1182" s="308"/>
      <c r="Z1182" s="308"/>
      <c r="AA1182" s="308"/>
      <c r="AB1182" s="308"/>
      <c r="AC1182" s="308"/>
      <c r="AD1182" s="308"/>
      <c r="AE1182" s="308"/>
      <c r="AF1182" s="308"/>
      <c r="AG1182" s="308"/>
      <c r="AH1182" s="308"/>
      <c r="AI1182" s="308"/>
      <c r="AJ1182" s="308"/>
      <c r="AK1182" s="308"/>
      <c r="AL1182" s="308"/>
      <c r="AM1182" s="308"/>
      <c r="AN1182" s="308"/>
      <c r="AO1182" s="308"/>
      <c r="AP1182" s="308"/>
      <c r="AQ1182" s="308"/>
      <c r="AR1182" s="308"/>
      <c r="AS1182" s="308"/>
      <c r="AT1182" s="308"/>
      <c r="AU1182" s="308"/>
      <c r="AV1182" s="308"/>
      <c r="AW1182" s="308"/>
      <c r="AX1182" s="308"/>
      <c r="AY1182" s="308"/>
      <c r="AZ1182" s="308"/>
      <c r="BA1182" s="308"/>
      <c r="BB1182" s="308"/>
      <c r="BC1182" s="308"/>
      <c r="BD1182" s="308"/>
      <c r="BE1182" s="308"/>
      <c r="BF1182" s="308"/>
      <c r="BG1182" s="308"/>
      <c r="BH1182" s="308"/>
      <c r="BI1182" s="308"/>
      <c r="BJ1182" s="308"/>
      <c r="BK1182" s="228"/>
      <c r="BL1182" s="228"/>
      <c r="BM1182" s="228"/>
      <c r="BN1182" s="228"/>
      <c r="BO1182" s="228"/>
      <c r="BP1182" s="228"/>
      <c r="BQ1182" s="228"/>
      <c r="BR1182" s="228"/>
      <c r="BS1182" s="324" t="s">
        <v>77</v>
      </c>
      <c r="BT1182" s="324"/>
      <c r="BU1182" s="324"/>
      <c r="BV1182" s="324"/>
      <c r="BW1182" s="324"/>
      <c r="BX1182" s="324"/>
      <c r="BY1182" s="324"/>
      <c r="BZ1182" s="324"/>
      <c r="CA1182" s="324"/>
      <c r="CB1182" s="324"/>
      <c r="CC1182" s="324"/>
      <c r="CD1182" s="324"/>
      <c r="CE1182" s="324"/>
      <c r="CF1182" s="324"/>
      <c r="CG1182" s="324"/>
      <c r="CH1182" s="324"/>
      <c r="CI1182" s="324"/>
      <c r="CJ1182" s="324"/>
      <c r="CK1182" s="324"/>
      <c r="CL1182" s="324"/>
      <c r="CM1182" s="324"/>
      <c r="CN1182" s="324"/>
      <c r="CO1182" s="324"/>
      <c r="CP1182" s="324"/>
      <c r="CQ1182" s="324"/>
      <c r="CR1182" s="324"/>
      <c r="CS1182" s="324"/>
      <c r="CT1182" s="324"/>
      <c r="CU1182" s="324"/>
      <c r="CV1182" s="324"/>
      <c r="CW1182" s="324"/>
      <c r="CX1182" s="324"/>
      <c r="CY1182" s="324"/>
      <c r="CZ1182" s="324"/>
      <c r="DA1182" s="324"/>
      <c r="DB1182" s="324"/>
      <c r="DC1182" s="324"/>
      <c r="DD1182" s="324"/>
      <c r="DE1182" s="324"/>
      <c r="DF1182" s="324"/>
      <c r="DG1182" s="324"/>
      <c r="DH1182" s="324"/>
      <c r="DI1182" s="324"/>
      <c r="DJ1182" s="324"/>
      <c r="DK1182" s="324"/>
      <c r="DL1182" s="324"/>
      <c r="DM1182" s="324"/>
      <c r="DN1182" s="324"/>
      <c r="DO1182" s="324"/>
      <c r="DP1182" s="324"/>
      <c r="DQ1182" s="324"/>
      <c r="DR1182" s="324"/>
      <c r="DS1182" s="324"/>
      <c r="DT1182" s="324"/>
      <c r="DU1182" s="324"/>
      <c r="DV1182" s="324"/>
      <c r="DW1182" s="324"/>
      <c r="DX1182" s="324"/>
      <c r="DY1182" s="228"/>
      <c r="DZ1182" s="228"/>
      <c r="EA1182" s="228"/>
      <c r="EB1182" s="228"/>
      <c r="EC1182" s="228"/>
      <c r="ED1182" s="229"/>
      <c r="EE1182" s="230"/>
      <c r="EF1182" s="230"/>
      <c r="EG1182" s="230"/>
      <c r="EH1182" s="230"/>
      <c r="EI1182" s="230"/>
      <c r="EJ1182" s="230"/>
      <c r="EK1182" s="230"/>
      <c r="EL1182" s="230"/>
      <c r="EM1182" s="230"/>
      <c r="EN1182" s="230"/>
      <c r="EO1182" s="230"/>
      <c r="EP1182" s="230"/>
      <c r="EQ1182" s="230"/>
      <c r="ER1182" s="230"/>
      <c r="ES1182" s="230"/>
      <c r="ET1182" s="230"/>
      <c r="EU1182" s="230"/>
      <c r="EV1182" s="230"/>
      <c r="EW1182" s="230"/>
      <c r="EX1182" s="230"/>
      <c r="EY1182" s="230"/>
      <c r="EZ1182" s="230"/>
      <c r="FA1182" s="230"/>
      <c r="FB1182" s="230"/>
      <c r="FC1182" s="230"/>
      <c r="FD1182" s="230"/>
      <c r="FE1182" s="230"/>
      <c r="FF1182" s="230"/>
      <c r="FG1182" s="230"/>
      <c r="FH1182" s="230"/>
      <c r="FI1182" s="230"/>
      <c r="FJ1182" s="230"/>
      <c r="FK1182" s="230"/>
      <c r="FL1182" s="230"/>
      <c r="FM1182" s="230"/>
      <c r="FN1182" s="230"/>
      <c r="FO1182" s="230"/>
      <c r="FP1182" s="230"/>
      <c r="FQ1182" s="230"/>
      <c r="FR1182" s="230"/>
      <c r="FS1182" s="230"/>
      <c r="FT1182" s="230"/>
      <c r="FU1182" s="230"/>
      <c r="FV1182" s="230"/>
      <c r="FW1182" s="230"/>
      <c r="FX1182" s="230"/>
      <c r="FY1182" s="230"/>
      <c r="FZ1182" s="230"/>
      <c r="GA1182" s="230"/>
      <c r="GB1182" s="230"/>
      <c r="GC1182" s="230"/>
      <c r="GD1182" s="230"/>
      <c r="GE1182" s="230"/>
      <c r="GF1182" s="230"/>
      <c r="GG1182" s="230"/>
      <c r="GH1182" s="230"/>
      <c r="GI1182" s="230"/>
      <c r="GJ1182" s="230"/>
      <c r="GK1182" s="230"/>
      <c r="GL1182" s="230"/>
      <c r="GM1182" s="230"/>
    </row>
    <row r="1183" spans="1:195" s="231" customFormat="1" ht="28.5" customHeight="1" x14ac:dyDescent="0.4">
      <c r="A1183" s="228"/>
      <c r="B1183" s="232"/>
      <c r="C1183" s="228"/>
      <c r="D1183" s="228"/>
      <c r="E1183" s="308" t="s">
        <v>152</v>
      </c>
      <c r="F1183" s="308"/>
      <c r="G1183" s="308"/>
      <c r="H1183" s="308"/>
      <c r="I1183" s="308"/>
      <c r="J1183" s="308"/>
      <c r="K1183" s="308"/>
      <c r="L1183" s="308"/>
      <c r="M1183" s="308"/>
      <c r="N1183" s="308"/>
      <c r="O1183" s="308"/>
      <c r="P1183" s="308"/>
      <c r="Q1183" s="308"/>
      <c r="R1183" s="308"/>
      <c r="S1183" s="308"/>
      <c r="T1183" s="308"/>
      <c r="U1183" s="308"/>
      <c r="V1183" s="308"/>
      <c r="W1183" s="308"/>
      <c r="X1183" s="308"/>
      <c r="Y1183" s="308"/>
      <c r="Z1183" s="308"/>
      <c r="AA1183" s="308"/>
      <c r="AB1183" s="308"/>
      <c r="AC1183" s="308"/>
      <c r="AD1183" s="308"/>
      <c r="AE1183" s="308"/>
      <c r="AF1183" s="308"/>
      <c r="AG1183" s="308"/>
      <c r="AH1183" s="308"/>
      <c r="AI1183" s="308"/>
      <c r="AJ1183" s="308"/>
      <c r="AK1183" s="308"/>
      <c r="AL1183" s="308"/>
      <c r="AM1183" s="308"/>
      <c r="AN1183" s="308"/>
      <c r="AO1183" s="308"/>
      <c r="AP1183" s="308"/>
      <c r="AQ1183" s="308"/>
      <c r="AR1183" s="308"/>
      <c r="AS1183" s="308"/>
      <c r="AT1183" s="308"/>
      <c r="AU1183" s="308"/>
      <c r="AV1183" s="308"/>
      <c r="AW1183" s="308"/>
      <c r="AX1183" s="308"/>
      <c r="AY1183" s="308"/>
      <c r="AZ1183" s="308"/>
      <c r="BA1183" s="308"/>
      <c r="BB1183" s="308"/>
      <c r="BC1183" s="308"/>
      <c r="BD1183" s="308"/>
      <c r="BE1183" s="308"/>
      <c r="BF1183" s="308"/>
      <c r="BG1183" s="308"/>
      <c r="BH1183" s="308"/>
      <c r="BI1183" s="308"/>
      <c r="BJ1183" s="308"/>
      <c r="BK1183" s="228"/>
      <c r="BL1183" s="228"/>
      <c r="BM1183" s="228"/>
      <c r="BN1183" s="228"/>
      <c r="BO1183" s="228"/>
      <c r="BP1183" s="228"/>
      <c r="BQ1183" s="228"/>
      <c r="BR1183" s="228"/>
      <c r="BS1183" s="324" t="s">
        <v>152</v>
      </c>
      <c r="BT1183" s="324"/>
      <c r="BU1183" s="324"/>
      <c r="BV1183" s="324"/>
      <c r="BW1183" s="324"/>
      <c r="BX1183" s="324"/>
      <c r="BY1183" s="324"/>
      <c r="BZ1183" s="324"/>
      <c r="CA1183" s="324"/>
      <c r="CB1183" s="324"/>
      <c r="CC1183" s="324"/>
      <c r="CD1183" s="324"/>
      <c r="CE1183" s="324"/>
      <c r="CF1183" s="324"/>
      <c r="CG1183" s="324"/>
      <c r="CH1183" s="324"/>
      <c r="CI1183" s="324"/>
      <c r="CJ1183" s="324"/>
      <c r="CK1183" s="324"/>
      <c r="CL1183" s="324"/>
      <c r="CM1183" s="324"/>
      <c r="CN1183" s="324"/>
      <c r="CO1183" s="324"/>
      <c r="CP1183" s="324"/>
      <c r="CQ1183" s="324"/>
      <c r="CR1183" s="324"/>
      <c r="CS1183" s="324"/>
      <c r="CT1183" s="324"/>
      <c r="CU1183" s="324"/>
      <c r="CV1183" s="324"/>
      <c r="CW1183" s="324"/>
      <c r="CX1183" s="324"/>
      <c r="CY1183" s="324"/>
      <c r="CZ1183" s="324"/>
      <c r="DA1183" s="324"/>
      <c r="DB1183" s="324"/>
      <c r="DC1183" s="324"/>
      <c r="DD1183" s="324"/>
      <c r="DE1183" s="324"/>
      <c r="DF1183" s="324"/>
      <c r="DG1183" s="324"/>
      <c r="DH1183" s="324"/>
      <c r="DI1183" s="324"/>
      <c r="DJ1183" s="324"/>
      <c r="DK1183" s="324"/>
      <c r="DL1183" s="324"/>
      <c r="DM1183" s="324"/>
      <c r="DN1183" s="324"/>
      <c r="DO1183" s="324"/>
      <c r="DP1183" s="324"/>
      <c r="DQ1183" s="324"/>
      <c r="DR1183" s="324"/>
      <c r="DS1183" s="324"/>
      <c r="DT1183" s="324"/>
      <c r="DU1183" s="324"/>
      <c r="DV1183" s="324"/>
      <c r="DW1183" s="324"/>
      <c r="DX1183" s="324"/>
      <c r="DY1183" s="228"/>
      <c r="DZ1183" s="228"/>
      <c r="EA1183" s="228"/>
      <c r="EB1183" s="228"/>
      <c r="EC1183" s="228"/>
      <c r="ED1183" s="229"/>
      <c r="EE1183" s="230"/>
      <c r="EF1183" s="230"/>
      <c r="EG1183" s="230"/>
      <c r="EH1183" s="230"/>
      <c r="EI1183" s="230"/>
      <c r="EJ1183" s="230"/>
      <c r="EK1183" s="230"/>
      <c r="EL1183" s="230"/>
      <c r="EM1183" s="230"/>
      <c r="EN1183" s="230"/>
      <c r="EO1183" s="230"/>
      <c r="EP1183" s="230"/>
      <c r="EQ1183" s="230"/>
      <c r="ER1183" s="230"/>
      <c r="ES1183" s="230"/>
      <c r="ET1183" s="230"/>
      <c r="EU1183" s="230"/>
      <c r="EV1183" s="230"/>
      <c r="EW1183" s="230"/>
      <c r="EX1183" s="230"/>
      <c r="EY1183" s="230"/>
      <c r="EZ1183" s="230"/>
      <c r="FA1183" s="230"/>
      <c r="FB1183" s="230"/>
      <c r="FC1183" s="230"/>
      <c r="FD1183" s="230"/>
      <c r="FE1183" s="230"/>
      <c r="FF1183" s="230"/>
      <c r="FG1183" s="230"/>
      <c r="FH1183" s="230"/>
      <c r="FI1183" s="230"/>
      <c r="FJ1183" s="230"/>
      <c r="FK1183" s="230"/>
      <c r="FL1183" s="230"/>
      <c r="FM1183" s="230"/>
      <c r="FN1183" s="230"/>
      <c r="FO1183" s="230"/>
      <c r="FP1183" s="230"/>
      <c r="FQ1183" s="230"/>
      <c r="FR1183" s="230"/>
      <c r="FS1183" s="230"/>
      <c r="FT1183" s="230"/>
      <c r="FU1183" s="230"/>
      <c r="FV1183" s="230"/>
      <c r="FW1183" s="230"/>
      <c r="FX1183" s="230"/>
      <c r="FY1183" s="230"/>
      <c r="FZ1183" s="230"/>
      <c r="GA1183" s="230"/>
      <c r="GB1183" s="230"/>
      <c r="GC1183" s="230"/>
      <c r="GD1183" s="230"/>
      <c r="GE1183" s="230"/>
      <c r="GF1183" s="230"/>
      <c r="GG1183" s="230"/>
      <c r="GH1183" s="230"/>
      <c r="GI1183" s="230"/>
      <c r="GJ1183" s="230"/>
      <c r="GK1183" s="230"/>
      <c r="GL1183" s="230"/>
      <c r="GM1183" s="230"/>
    </row>
    <row r="1185" spans="5:5" ht="18.75" customHeight="1" x14ac:dyDescent="0.4">
      <c r="E1185" s="232"/>
    </row>
    <row r="1186" spans="5:5" ht="18.75" customHeight="1" x14ac:dyDescent="0.4">
      <c r="E1186" s="232"/>
    </row>
    <row r="1187" spans="5:5" ht="18.75" customHeight="1" x14ac:dyDescent="0.4">
      <c r="E1187" s="232"/>
    </row>
    <row r="1188" spans="5:5" ht="18.75" customHeight="1" x14ac:dyDescent="0.4">
      <c r="E1188" s="232"/>
    </row>
    <row r="1189" spans="5:5" ht="18.75" customHeight="1" x14ac:dyDescent="0.4">
      <c r="E1189" s="232"/>
    </row>
    <row r="1203" spans="2:146" ht="18.75" customHeight="1" x14ac:dyDescent="0.4">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BE1203" s="309" t="s">
        <v>306</v>
      </c>
      <c r="BF1203" s="310"/>
      <c r="BG1203" s="310"/>
      <c r="BH1203" s="310"/>
      <c r="BI1203" s="310"/>
      <c r="BJ1203" s="310"/>
      <c r="BK1203" s="310"/>
      <c r="BL1203" s="311"/>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DJ1203" s="309" t="s">
        <v>306</v>
      </c>
      <c r="DK1203" s="310"/>
      <c r="DL1203" s="310"/>
      <c r="DM1203" s="310"/>
      <c r="DN1203" s="310"/>
      <c r="DO1203" s="310"/>
      <c r="DP1203" s="310"/>
      <c r="DQ1203" s="311"/>
      <c r="DS1203" s="309" t="s">
        <v>230</v>
      </c>
      <c r="DT1203" s="310"/>
      <c r="DU1203" s="310"/>
      <c r="DV1203" s="310"/>
      <c r="DW1203" s="310"/>
      <c r="DX1203" s="310"/>
      <c r="DY1203" s="310"/>
      <c r="DZ1203" s="311"/>
    </row>
    <row r="1204" spans="2:146" ht="18.75" customHeight="1" x14ac:dyDescent="0.4">
      <c r="B1204" s="33"/>
      <c r="BE1204" s="312"/>
      <c r="BF1204" s="313"/>
      <c r="BG1204" s="313"/>
      <c r="BH1204" s="313"/>
      <c r="BI1204" s="313"/>
      <c r="BJ1204" s="313"/>
      <c r="BK1204" s="313"/>
      <c r="BL1204" s="314"/>
      <c r="BP1204" s="33"/>
      <c r="DJ1204" s="312"/>
      <c r="DK1204" s="313"/>
      <c r="DL1204" s="313"/>
      <c r="DM1204" s="313"/>
      <c r="DN1204" s="313"/>
      <c r="DO1204" s="313"/>
      <c r="DP1204" s="313"/>
      <c r="DQ1204" s="314"/>
      <c r="DS1204" s="312"/>
      <c r="DT1204" s="313"/>
      <c r="DU1204" s="313"/>
      <c r="DV1204" s="313"/>
      <c r="DW1204" s="313"/>
      <c r="DX1204" s="313"/>
      <c r="DY1204" s="313"/>
      <c r="DZ1204" s="314"/>
    </row>
    <row r="1205" spans="2:146" ht="18.75" customHeight="1" x14ac:dyDescent="0.4">
      <c r="B1205" s="33"/>
      <c r="C1205" s="236" t="s">
        <v>31</v>
      </c>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BP1205" s="33"/>
      <c r="BQ1205" s="236" t="s">
        <v>31</v>
      </c>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row>
    <row r="1206" spans="2:146" ht="18.75" customHeight="1" x14ac:dyDescent="0.4">
      <c r="B1206" s="33"/>
      <c r="C1206" s="6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BP1206" s="33"/>
      <c r="BQ1206" s="6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row>
    <row r="1207" spans="2:146" ht="18.75" customHeight="1" thickBot="1" x14ac:dyDescent="0.45">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row>
    <row r="1208" spans="2:146" ht="26.1" customHeight="1" thickBot="1" x14ac:dyDescent="0.45">
      <c r="B1208" s="33"/>
      <c r="C1208" s="212" t="s">
        <v>471</v>
      </c>
      <c r="D1208" s="213"/>
      <c r="E1208" s="213"/>
      <c r="F1208" s="213"/>
      <c r="G1208" s="213"/>
      <c r="H1208" s="214"/>
      <c r="I1208" s="214"/>
      <c r="J1208" s="214"/>
      <c r="K1208" s="214"/>
      <c r="L1208" s="214"/>
      <c r="M1208" s="213" t="s">
        <v>297</v>
      </c>
      <c r="N1208" s="517"/>
      <c r="O1208" s="517"/>
      <c r="P1208" s="517"/>
      <c r="Q1208" s="517"/>
      <c r="R1208" s="517"/>
      <c r="S1208" s="517"/>
      <c r="T1208" s="517"/>
      <c r="U1208" s="517"/>
      <c r="V1208" s="517"/>
      <c r="W1208" s="517"/>
      <c r="X1208" s="213" t="s">
        <v>298</v>
      </c>
      <c r="Y1208" s="214"/>
      <c r="Z1208" s="213" t="s">
        <v>297</v>
      </c>
      <c r="AA1208" s="213" t="s">
        <v>307</v>
      </c>
      <c r="AB1208" s="214"/>
      <c r="AC1208" s="214"/>
      <c r="AD1208" s="214"/>
      <c r="AE1208" s="214"/>
      <c r="AF1208" s="214"/>
      <c r="AG1208" s="518"/>
      <c r="AH1208" s="518"/>
      <c r="AI1208" s="518"/>
      <c r="AJ1208" s="518"/>
      <c r="AK1208" s="518"/>
      <c r="AL1208" s="518"/>
      <c r="AM1208" s="518"/>
      <c r="AN1208" s="518"/>
      <c r="AO1208" s="518"/>
      <c r="AP1208" s="518"/>
      <c r="AQ1208" s="215" t="s">
        <v>298</v>
      </c>
      <c r="AR1208" s="216"/>
      <c r="AX1208" s="217"/>
      <c r="AY1208" s="33"/>
      <c r="AZ1208" s="33"/>
      <c r="BP1208" s="33"/>
      <c r="BQ1208" s="212" t="s">
        <v>471</v>
      </c>
      <c r="BR1208" s="213"/>
      <c r="BS1208" s="213"/>
      <c r="BT1208" s="213"/>
      <c r="BU1208" s="213"/>
      <c r="BV1208" s="214"/>
      <c r="BW1208" s="214"/>
      <c r="BX1208" s="214"/>
      <c r="BY1208" s="214"/>
      <c r="BZ1208" s="214"/>
      <c r="CA1208" s="213" t="s">
        <v>297</v>
      </c>
      <c r="CB1208" s="517" t="s">
        <v>94</v>
      </c>
      <c r="CC1208" s="517"/>
      <c r="CD1208" s="517"/>
      <c r="CE1208" s="517"/>
      <c r="CF1208" s="517"/>
      <c r="CG1208" s="517"/>
      <c r="CH1208" s="517"/>
      <c r="CI1208" s="517"/>
      <c r="CJ1208" s="517"/>
      <c r="CK1208" s="517"/>
      <c r="CL1208" s="213" t="s">
        <v>298</v>
      </c>
      <c r="CM1208" s="214"/>
      <c r="CN1208" s="213" t="s">
        <v>297</v>
      </c>
      <c r="CO1208" s="213" t="s">
        <v>307</v>
      </c>
      <c r="CP1208" s="214"/>
      <c r="CQ1208" s="214"/>
      <c r="CR1208" s="214"/>
      <c r="CS1208" s="214"/>
      <c r="CT1208" s="214"/>
      <c r="CU1208" s="518" t="s">
        <v>92</v>
      </c>
      <c r="CV1208" s="518"/>
      <c r="CW1208" s="518"/>
      <c r="CX1208" s="518"/>
      <c r="CY1208" s="518"/>
      <c r="CZ1208" s="518"/>
      <c r="DA1208" s="518"/>
      <c r="DB1208" s="518"/>
      <c r="DC1208" s="518"/>
      <c r="DD1208" s="518"/>
      <c r="DE1208" s="215" t="s">
        <v>298</v>
      </c>
      <c r="DF1208" s="216"/>
      <c r="DL1208" s="217"/>
      <c r="DM1208" s="33"/>
      <c r="DN1208" s="33"/>
    </row>
    <row r="1209" spans="2:146" ht="18.75" customHeight="1" thickBot="1" x14ac:dyDescent="0.45">
      <c r="B1209" s="33"/>
      <c r="C1209" s="33"/>
      <c r="D1209" s="33"/>
      <c r="E1209" s="218"/>
      <c r="F1209" s="33"/>
      <c r="G1209" s="33"/>
      <c r="H1209" s="33"/>
      <c r="I1209" s="33"/>
      <c r="J1209" s="33"/>
      <c r="K1209" s="33"/>
      <c r="L1209" s="33"/>
      <c r="M1209" s="33"/>
      <c r="N1209" s="33"/>
      <c r="O1209" s="33"/>
      <c r="P1209" s="33"/>
      <c r="Q1209" s="33"/>
      <c r="R1209" s="33"/>
      <c r="S1209" s="33"/>
      <c r="T1209" s="33"/>
      <c r="U1209" s="33"/>
      <c r="V1209" s="33"/>
      <c r="W1209" s="33"/>
      <c r="X1209" s="33"/>
      <c r="Y1209" s="33"/>
      <c r="Z1209" s="33"/>
      <c r="BP1209" s="33"/>
      <c r="BQ1209" s="33"/>
      <c r="BR1209" s="33"/>
      <c r="BS1209" s="218"/>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row>
    <row r="1210" spans="2:146" ht="18.75" customHeight="1" x14ac:dyDescent="0.4">
      <c r="B1210" s="33"/>
      <c r="C1210" s="33"/>
      <c r="D1210" s="33"/>
      <c r="E1210" s="218"/>
      <c r="F1210" s="33"/>
      <c r="I1210" s="498" t="s">
        <v>472</v>
      </c>
      <c r="J1210" s="499"/>
      <c r="K1210" s="499"/>
      <c r="L1210" s="499"/>
      <c r="M1210" s="499"/>
      <c r="N1210" s="499"/>
      <c r="O1210" s="499"/>
      <c r="P1210" s="500"/>
      <c r="Q1210" s="507" t="s">
        <v>73</v>
      </c>
      <c r="R1210" s="508"/>
      <c r="S1210" s="508"/>
      <c r="T1210" s="508"/>
      <c r="U1210" s="508"/>
      <c r="V1210" s="508"/>
      <c r="W1210" s="508"/>
      <c r="X1210" s="508"/>
      <c r="Y1210" s="508"/>
      <c r="Z1210" s="508"/>
      <c r="AA1210" s="508"/>
      <c r="AB1210" s="508"/>
      <c r="AC1210" s="508"/>
      <c r="AD1210" s="508"/>
      <c r="AE1210" s="508"/>
      <c r="AF1210" s="508"/>
      <c r="AG1210" s="508"/>
      <c r="AH1210" s="508"/>
      <c r="AI1210" s="508"/>
      <c r="AJ1210" s="509"/>
      <c r="AK1210" s="507" t="s">
        <v>469</v>
      </c>
      <c r="AL1210" s="508"/>
      <c r="AM1210" s="508"/>
      <c r="AN1210" s="508"/>
      <c r="AO1210" s="508"/>
      <c r="AP1210" s="508"/>
      <c r="AQ1210" s="508"/>
      <c r="AR1210" s="508"/>
      <c r="AS1210" s="508"/>
      <c r="AT1210" s="508"/>
      <c r="AU1210" s="508"/>
      <c r="AV1210" s="508"/>
      <c r="AW1210" s="508"/>
      <c r="AX1210" s="508"/>
      <c r="AY1210" s="508"/>
      <c r="AZ1210" s="508"/>
      <c r="BA1210" s="508"/>
      <c r="BB1210" s="508"/>
      <c r="BC1210" s="508"/>
      <c r="BD1210" s="508"/>
      <c r="BE1210" s="508"/>
      <c r="BF1210" s="508"/>
      <c r="BG1210" s="508"/>
      <c r="BH1210" s="509"/>
      <c r="BP1210" s="33"/>
      <c r="BQ1210" s="33"/>
      <c r="BR1210" s="33"/>
      <c r="BS1210" s="218"/>
      <c r="BT1210" s="33"/>
      <c r="BW1210" s="498" t="s">
        <v>472</v>
      </c>
      <c r="BX1210" s="499"/>
      <c r="BY1210" s="499"/>
      <c r="BZ1210" s="499"/>
      <c r="CA1210" s="499"/>
      <c r="CB1210" s="499"/>
      <c r="CC1210" s="499"/>
      <c r="CD1210" s="500"/>
      <c r="CE1210" s="507" t="s">
        <v>308</v>
      </c>
      <c r="CF1210" s="508"/>
      <c r="CG1210" s="508"/>
      <c r="CH1210" s="508"/>
      <c r="CI1210" s="508"/>
      <c r="CJ1210" s="508"/>
      <c r="CK1210" s="508"/>
      <c r="CL1210" s="508"/>
      <c r="CM1210" s="508"/>
      <c r="CN1210" s="508"/>
      <c r="CO1210" s="508"/>
      <c r="CP1210" s="508"/>
      <c r="CQ1210" s="508"/>
      <c r="CR1210" s="508"/>
      <c r="CS1210" s="508"/>
      <c r="CT1210" s="508"/>
      <c r="CU1210" s="508"/>
      <c r="CV1210" s="508"/>
      <c r="CW1210" s="508"/>
      <c r="CX1210" s="509"/>
      <c r="CY1210" s="507" t="s">
        <v>309</v>
      </c>
      <c r="CZ1210" s="508"/>
      <c r="DA1210" s="508"/>
      <c r="DB1210" s="508"/>
      <c r="DC1210" s="508"/>
      <c r="DD1210" s="508"/>
      <c r="DE1210" s="508"/>
      <c r="DF1210" s="508"/>
      <c r="DG1210" s="508"/>
      <c r="DH1210" s="508"/>
      <c r="DI1210" s="508"/>
      <c r="DJ1210" s="508"/>
      <c r="DK1210" s="508"/>
      <c r="DL1210" s="508"/>
      <c r="DM1210" s="508"/>
      <c r="DN1210" s="508"/>
      <c r="DO1210" s="508"/>
      <c r="DP1210" s="508"/>
      <c r="DQ1210" s="508"/>
      <c r="DR1210" s="508"/>
      <c r="DS1210" s="508"/>
      <c r="DT1210" s="508"/>
      <c r="DU1210" s="508"/>
      <c r="DV1210" s="509"/>
    </row>
    <row r="1211" spans="2:146" ht="18.75" customHeight="1" thickBot="1" x14ac:dyDescent="0.45">
      <c r="B1211" s="33"/>
      <c r="C1211" s="33"/>
      <c r="D1211" s="33"/>
      <c r="E1211" s="218"/>
      <c r="F1211" s="33"/>
      <c r="I1211" s="501"/>
      <c r="J1211" s="502"/>
      <c r="K1211" s="502"/>
      <c r="L1211" s="502"/>
      <c r="M1211" s="502"/>
      <c r="N1211" s="502"/>
      <c r="O1211" s="502"/>
      <c r="P1211" s="503"/>
      <c r="Q1211" s="510"/>
      <c r="R1211" s="511"/>
      <c r="S1211" s="511"/>
      <c r="T1211" s="511"/>
      <c r="U1211" s="511"/>
      <c r="V1211" s="511"/>
      <c r="W1211" s="511"/>
      <c r="X1211" s="511"/>
      <c r="Y1211" s="511"/>
      <c r="Z1211" s="511"/>
      <c r="AA1211" s="511"/>
      <c r="AB1211" s="511"/>
      <c r="AC1211" s="511"/>
      <c r="AD1211" s="511"/>
      <c r="AE1211" s="511"/>
      <c r="AF1211" s="511"/>
      <c r="AG1211" s="511"/>
      <c r="AH1211" s="511"/>
      <c r="AI1211" s="511"/>
      <c r="AJ1211" s="512"/>
      <c r="AK1211" s="510"/>
      <c r="AL1211" s="511"/>
      <c r="AM1211" s="511"/>
      <c r="AN1211" s="511"/>
      <c r="AO1211" s="511"/>
      <c r="AP1211" s="511"/>
      <c r="AQ1211" s="511"/>
      <c r="AR1211" s="511"/>
      <c r="AS1211" s="511"/>
      <c r="AT1211" s="511"/>
      <c r="AU1211" s="511"/>
      <c r="AV1211" s="511"/>
      <c r="AW1211" s="511"/>
      <c r="AX1211" s="511"/>
      <c r="AY1211" s="511"/>
      <c r="AZ1211" s="511"/>
      <c r="BA1211" s="511"/>
      <c r="BB1211" s="511"/>
      <c r="BC1211" s="511"/>
      <c r="BD1211" s="511"/>
      <c r="BE1211" s="511"/>
      <c r="BF1211" s="511"/>
      <c r="BG1211" s="511"/>
      <c r="BH1211" s="512"/>
      <c r="BP1211" s="33"/>
      <c r="BQ1211" s="33"/>
      <c r="BR1211" s="33"/>
      <c r="BS1211" s="218"/>
      <c r="BT1211" s="33"/>
      <c r="BW1211" s="501"/>
      <c r="BX1211" s="513"/>
      <c r="BY1211" s="513"/>
      <c r="BZ1211" s="513"/>
      <c r="CA1211" s="513"/>
      <c r="CB1211" s="513"/>
      <c r="CC1211" s="513"/>
      <c r="CD1211" s="503"/>
      <c r="CE1211" s="510"/>
      <c r="CF1211" s="511"/>
      <c r="CG1211" s="511"/>
      <c r="CH1211" s="511"/>
      <c r="CI1211" s="511"/>
      <c r="CJ1211" s="511"/>
      <c r="CK1211" s="511"/>
      <c r="CL1211" s="511"/>
      <c r="CM1211" s="511"/>
      <c r="CN1211" s="511"/>
      <c r="CO1211" s="511"/>
      <c r="CP1211" s="511"/>
      <c r="CQ1211" s="511"/>
      <c r="CR1211" s="511"/>
      <c r="CS1211" s="511"/>
      <c r="CT1211" s="511"/>
      <c r="CU1211" s="511"/>
      <c r="CV1211" s="511"/>
      <c r="CW1211" s="511"/>
      <c r="CX1211" s="512"/>
      <c r="CY1211" s="510"/>
      <c r="CZ1211" s="511"/>
      <c r="DA1211" s="511"/>
      <c r="DB1211" s="511"/>
      <c r="DC1211" s="511"/>
      <c r="DD1211" s="511"/>
      <c r="DE1211" s="511"/>
      <c r="DF1211" s="511"/>
      <c r="DG1211" s="511"/>
      <c r="DH1211" s="511"/>
      <c r="DI1211" s="511"/>
      <c r="DJ1211" s="511"/>
      <c r="DK1211" s="511"/>
      <c r="DL1211" s="511"/>
      <c r="DM1211" s="511"/>
      <c r="DN1211" s="511"/>
      <c r="DO1211" s="511"/>
      <c r="DP1211" s="511"/>
      <c r="DQ1211" s="511"/>
      <c r="DR1211" s="511"/>
      <c r="DS1211" s="511"/>
      <c r="DT1211" s="511"/>
      <c r="DU1211" s="511"/>
      <c r="DV1211" s="512"/>
    </row>
    <row r="1212" spans="2:146" ht="18.75" customHeight="1" x14ac:dyDescent="0.4">
      <c r="B1212" s="33"/>
      <c r="C1212" s="33"/>
      <c r="D1212" s="33"/>
      <c r="E1212" s="218"/>
      <c r="F1212" s="33"/>
      <c r="I1212" s="501"/>
      <c r="J1212" s="502"/>
      <c r="K1212" s="502"/>
      <c r="L1212" s="502"/>
      <c r="M1212" s="502"/>
      <c r="N1212" s="502"/>
      <c r="O1212" s="502"/>
      <c r="P1212" s="503"/>
      <c r="Q1212" s="219"/>
      <c r="R1212" s="166"/>
      <c r="S1212" s="166"/>
      <c r="T1212" s="166"/>
      <c r="U1212" s="166"/>
      <c r="V1212" s="166"/>
      <c r="W1212" s="166"/>
      <c r="X1212" s="166"/>
      <c r="Y1212" s="166"/>
      <c r="Z1212" s="166"/>
      <c r="AA1212" s="166"/>
      <c r="AB1212" s="166"/>
      <c r="AC1212" s="166"/>
      <c r="AD1212" s="166"/>
      <c r="AE1212" s="166"/>
      <c r="AF1212" s="166"/>
      <c r="AG1212" s="166"/>
      <c r="AH1212" s="166"/>
      <c r="AI1212" s="166"/>
      <c r="AJ1212" s="220"/>
      <c r="AK1212" s="166"/>
      <c r="AL1212" s="166"/>
      <c r="AM1212" s="221"/>
      <c r="AN1212" s="221"/>
      <c r="AO1212" s="221"/>
      <c r="AP1212" s="221"/>
      <c r="AQ1212" s="221"/>
      <c r="AR1212" s="221"/>
      <c r="AS1212" s="221"/>
      <c r="AT1212" s="221"/>
      <c r="AU1212" s="221"/>
      <c r="AV1212" s="221"/>
      <c r="AW1212" s="221"/>
      <c r="AX1212" s="221"/>
      <c r="AY1212" s="221"/>
      <c r="AZ1212" s="221"/>
      <c r="BA1212" s="221"/>
      <c r="BB1212" s="221"/>
      <c r="BC1212" s="221"/>
      <c r="BD1212" s="221"/>
      <c r="BE1212" s="221"/>
      <c r="BF1212" s="221"/>
      <c r="BG1212" s="221"/>
      <c r="BH1212" s="222"/>
      <c r="BP1212" s="33"/>
      <c r="BQ1212" s="33"/>
      <c r="BR1212" s="33"/>
      <c r="BS1212" s="218"/>
      <c r="BT1212" s="33"/>
      <c r="BW1212" s="501"/>
      <c r="BX1212" s="513"/>
      <c r="BY1212" s="513"/>
      <c r="BZ1212" s="513"/>
      <c r="CA1212" s="513"/>
      <c r="CB1212" s="513"/>
      <c r="CC1212" s="513"/>
      <c r="CD1212" s="503"/>
      <c r="CE1212" s="219"/>
      <c r="CF1212" s="166"/>
      <c r="CG1212" s="166"/>
      <c r="CH1212" s="166"/>
      <c r="CI1212" s="166"/>
      <c r="CJ1212" s="166"/>
      <c r="CK1212" s="166"/>
      <c r="CL1212" s="166"/>
      <c r="CM1212" s="166"/>
      <c r="CN1212" s="166"/>
      <c r="CO1212" s="166"/>
      <c r="CP1212" s="166"/>
      <c r="CQ1212" s="166"/>
      <c r="CR1212" s="166"/>
      <c r="CS1212" s="166"/>
      <c r="CT1212" s="166"/>
      <c r="CU1212" s="166"/>
      <c r="CV1212" s="166"/>
      <c r="CW1212" s="166"/>
      <c r="CX1212" s="220"/>
      <c r="CY1212" s="166"/>
      <c r="CZ1212" s="166"/>
      <c r="DA1212" s="221"/>
      <c r="DB1212" s="221"/>
      <c r="DC1212" s="221"/>
      <c r="DD1212" s="221"/>
      <c r="DE1212" s="221"/>
      <c r="DF1212" s="221"/>
      <c r="DG1212" s="221"/>
      <c r="DH1212" s="221"/>
      <c r="DI1212" s="221"/>
      <c r="DJ1212" s="221"/>
      <c r="DK1212" s="221"/>
      <c r="DL1212" s="221"/>
      <c r="DM1212" s="221"/>
      <c r="DN1212" s="221"/>
      <c r="DO1212" s="221"/>
      <c r="DP1212" s="221"/>
      <c r="DQ1212" s="221"/>
      <c r="DR1212" s="221"/>
      <c r="DS1212" s="221"/>
      <c r="DT1212" s="221"/>
      <c r="DU1212" s="221"/>
      <c r="DV1212" s="222"/>
    </row>
    <row r="1213" spans="2:146" ht="18.75" customHeight="1" thickBot="1" x14ac:dyDescent="0.45">
      <c r="B1213" s="33"/>
      <c r="C1213" s="33"/>
      <c r="D1213" s="33"/>
      <c r="E1213" s="223"/>
      <c r="F1213" s="224"/>
      <c r="G1213" s="111"/>
      <c r="H1213" s="111"/>
      <c r="I1213" s="501"/>
      <c r="J1213" s="502"/>
      <c r="K1213" s="502"/>
      <c r="L1213" s="502"/>
      <c r="M1213" s="502"/>
      <c r="N1213" s="502"/>
      <c r="O1213" s="502"/>
      <c r="P1213" s="503"/>
      <c r="Q1213" s="476" t="s">
        <v>299</v>
      </c>
      <c r="R1213" s="477"/>
      <c r="S1213" s="477"/>
      <c r="T1213" s="477"/>
      <c r="U1213" s="477" t="s">
        <v>300</v>
      </c>
      <c r="V1213" s="477"/>
      <c r="W1213" s="516"/>
      <c r="X1213" s="516"/>
      <c r="Y1213" s="516"/>
      <c r="Z1213" s="516"/>
      <c r="AA1213" s="516"/>
      <c r="AB1213" s="516"/>
      <c r="AC1213" s="516"/>
      <c r="AD1213" s="516"/>
      <c r="AE1213" s="516"/>
      <c r="AF1213" s="516"/>
      <c r="AG1213" s="33" t="s">
        <v>301</v>
      </c>
      <c r="AH1213" s="33"/>
      <c r="AI1213" s="33"/>
      <c r="AJ1213" s="225"/>
      <c r="AK1213" s="33"/>
      <c r="AL1213" s="475" t="s">
        <v>46</v>
      </c>
      <c r="AM1213" s="475"/>
      <c r="AN1213" s="126" t="s">
        <v>473</v>
      </c>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225"/>
      <c r="BP1213" s="33"/>
      <c r="BQ1213" s="33"/>
      <c r="BR1213" s="33"/>
      <c r="BS1213" s="223"/>
      <c r="BT1213" s="224"/>
      <c r="BU1213" s="111"/>
      <c r="BV1213" s="111"/>
      <c r="BW1213" s="501"/>
      <c r="BX1213" s="513"/>
      <c r="BY1213" s="513"/>
      <c r="BZ1213" s="513"/>
      <c r="CA1213" s="513"/>
      <c r="CB1213" s="513"/>
      <c r="CC1213" s="513"/>
      <c r="CD1213" s="503"/>
      <c r="CE1213" s="476" t="s">
        <v>299</v>
      </c>
      <c r="CF1213" s="477"/>
      <c r="CG1213" s="477"/>
      <c r="CH1213" s="477"/>
      <c r="CI1213" s="477" t="s">
        <v>300</v>
      </c>
      <c r="CJ1213" s="477"/>
      <c r="CK1213" s="516" t="s">
        <v>470</v>
      </c>
      <c r="CL1213" s="516"/>
      <c r="CM1213" s="516"/>
      <c r="CN1213" s="516"/>
      <c r="CO1213" s="516"/>
      <c r="CP1213" s="516"/>
      <c r="CQ1213" s="516"/>
      <c r="CR1213" s="516"/>
      <c r="CS1213" s="516"/>
      <c r="CT1213" s="516"/>
      <c r="CU1213" s="33" t="s">
        <v>301</v>
      </c>
      <c r="CV1213" s="33"/>
      <c r="CW1213" s="33"/>
      <c r="CX1213" s="225"/>
      <c r="CY1213" s="33"/>
      <c r="CZ1213" s="475" t="s">
        <v>46</v>
      </c>
      <c r="DA1213" s="475"/>
      <c r="DB1213" s="126" t="s">
        <v>473</v>
      </c>
      <c r="DC1213" s="126"/>
      <c r="DD1213" s="126"/>
      <c r="DE1213" s="126"/>
      <c r="DF1213" s="126"/>
      <c r="DG1213" s="126"/>
      <c r="DH1213" s="126"/>
      <c r="DI1213" s="126"/>
      <c r="DJ1213" s="126"/>
      <c r="DK1213" s="126"/>
      <c r="DL1213" s="126"/>
      <c r="DM1213" s="126"/>
      <c r="DN1213" s="126"/>
      <c r="DO1213" s="126"/>
      <c r="DP1213" s="126"/>
      <c r="DQ1213" s="126"/>
      <c r="DR1213" s="126"/>
      <c r="DS1213" s="126"/>
      <c r="DT1213" s="126"/>
      <c r="DU1213" s="126"/>
      <c r="DV1213" s="225"/>
      <c r="EE1213" s="237"/>
      <c r="EF1213" s="206"/>
      <c r="EG1213" s="66"/>
      <c r="EH1213" s="66"/>
      <c r="EI1213" s="66"/>
      <c r="EJ1213" s="66"/>
      <c r="EK1213" s="66"/>
      <c r="EL1213" s="66"/>
      <c r="EM1213" s="66"/>
      <c r="EN1213" s="66"/>
      <c r="EO1213" s="66"/>
      <c r="EP1213" s="66"/>
    </row>
    <row r="1214" spans="2:146" ht="18.75" customHeight="1" x14ac:dyDescent="0.4">
      <c r="B1214" s="33"/>
      <c r="C1214" s="33"/>
      <c r="D1214" s="33"/>
      <c r="E1214" s="218"/>
      <c r="F1214" s="33"/>
      <c r="I1214" s="501"/>
      <c r="J1214" s="502"/>
      <c r="K1214" s="502"/>
      <c r="L1214" s="502"/>
      <c r="M1214" s="502"/>
      <c r="N1214" s="502"/>
      <c r="O1214" s="502"/>
      <c r="P1214" s="503"/>
      <c r="Q1214" s="476" t="s">
        <v>302</v>
      </c>
      <c r="R1214" s="477"/>
      <c r="S1214" s="477"/>
      <c r="T1214" s="477"/>
      <c r="U1214" s="477" t="s">
        <v>300</v>
      </c>
      <c r="V1214" s="477"/>
      <c r="W1214" s="474"/>
      <c r="X1214" s="474"/>
      <c r="Y1214" s="123" t="s">
        <v>301</v>
      </c>
      <c r="Z1214" s="33" t="s">
        <v>303</v>
      </c>
      <c r="AA1214" s="33"/>
      <c r="AB1214" s="33"/>
      <c r="AC1214" s="33"/>
      <c r="AD1214" s="33"/>
      <c r="AE1214" s="33"/>
      <c r="AF1214" s="33"/>
      <c r="AG1214" s="33"/>
      <c r="AH1214" s="33"/>
      <c r="AI1214" s="33"/>
      <c r="AJ1214" s="225"/>
      <c r="AK1214" s="33"/>
      <c r="AL1214" s="475" t="s">
        <v>46</v>
      </c>
      <c r="AM1214" s="475"/>
      <c r="AN1214" s="126" t="s">
        <v>80</v>
      </c>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225"/>
      <c r="BP1214" s="33"/>
      <c r="BQ1214" s="33"/>
      <c r="BR1214" s="33"/>
      <c r="BS1214" s="218"/>
      <c r="BT1214" s="33"/>
      <c r="BW1214" s="501"/>
      <c r="BX1214" s="513"/>
      <c r="BY1214" s="513"/>
      <c r="BZ1214" s="513"/>
      <c r="CA1214" s="513"/>
      <c r="CB1214" s="513"/>
      <c r="CC1214" s="513"/>
      <c r="CD1214" s="503"/>
      <c r="CE1214" s="476" t="s">
        <v>302</v>
      </c>
      <c r="CF1214" s="477"/>
      <c r="CG1214" s="477"/>
      <c r="CH1214" s="477"/>
      <c r="CI1214" s="477" t="s">
        <v>300</v>
      </c>
      <c r="CJ1214" s="477"/>
      <c r="CK1214" s="474" t="s">
        <v>162</v>
      </c>
      <c r="CL1214" s="474"/>
      <c r="CM1214" s="123" t="s">
        <v>301</v>
      </c>
      <c r="CN1214" s="33" t="s">
        <v>303</v>
      </c>
      <c r="CO1214" s="33"/>
      <c r="CP1214" s="33"/>
      <c r="CQ1214" s="33"/>
      <c r="CR1214" s="33"/>
      <c r="CS1214" s="33"/>
      <c r="CT1214" s="33"/>
      <c r="CU1214" s="33"/>
      <c r="CV1214" s="33"/>
      <c r="CW1214" s="33"/>
      <c r="CX1214" s="225"/>
      <c r="CY1214" s="33"/>
      <c r="CZ1214" s="475" t="s">
        <v>46</v>
      </c>
      <c r="DA1214" s="475"/>
      <c r="DB1214" s="126" t="s">
        <v>80</v>
      </c>
      <c r="DC1214" s="126"/>
      <c r="DD1214" s="126"/>
      <c r="DE1214" s="126"/>
      <c r="DF1214" s="126"/>
      <c r="DG1214" s="126"/>
      <c r="DH1214" s="126"/>
      <c r="DI1214" s="126"/>
      <c r="DJ1214" s="126"/>
      <c r="DK1214" s="126"/>
      <c r="DL1214" s="126"/>
      <c r="DM1214" s="126"/>
      <c r="DN1214" s="126"/>
      <c r="DO1214" s="126"/>
      <c r="DP1214" s="126"/>
      <c r="DQ1214" s="126"/>
      <c r="DR1214" s="126"/>
      <c r="DS1214" s="126"/>
      <c r="DT1214" s="126"/>
      <c r="DU1214" s="126"/>
      <c r="DV1214" s="225"/>
      <c r="EE1214" s="237"/>
      <c r="EF1214" s="206"/>
      <c r="EG1214" s="66"/>
      <c r="EH1214" s="66"/>
      <c r="EI1214" s="66"/>
      <c r="EJ1214" s="66"/>
      <c r="EK1214" s="66"/>
      <c r="EL1214" s="66"/>
      <c r="EM1214" s="66"/>
      <c r="EN1214" s="66"/>
      <c r="EO1214" s="66"/>
      <c r="EP1214" s="66"/>
    </row>
    <row r="1215" spans="2:146" ht="18.75" customHeight="1" x14ac:dyDescent="0.4">
      <c r="B1215" s="33"/>
      <c r="C1215" s="33"/>
      <c r="D1215" s="33"/>
      <c r="E1215" s="218"/>
      <c r="F1215" s="33"/>
      <c r="I1215" s="501"/>
      <c r="J1215" s="502"/>
      <c r="K1215" s="502"/>
      <c r="L1215" s="502"/>
      <c r="M1215" s="502"/>
      <c r="N1215" s="502"/>
      <c r="O1215" s="502"/>
      <c r="P1215" s="503"/>
      <c r="Q1215" s="476" t="s">
        <v>304</v>
      </c>
      <c r="R1215" s="477"/>
      <c r="S1215" s="477"/>
      <c r="T1215" s="477"/>
      <c r="U1215" s="474"/>
      <c r="V1215" s="474"/>
      <c r="W1215" s="474"/>
      <c r="X1215" s="474"/>
      <c r="Y1215" s="474"/>
      <c r="Z1215" s="474"/>
      <c r="AA1215" s="474"/>
      <c r="AB1215" s="474"/>
      <c r="AC1215" s="474"/>
      <c r="AD1215" s="474"/>
      <c r="AE1215" s="474"/>
      <c r="AF1215" s="474"/>
      <c r="AG1215" s="33"/>
      <c r="AH1215" s="33"/>
      <c r="AI1215" s="33"/>
      <c r="AJ1215" s="225"/>
      <c r="AK1215" s="33"/>
      <c r="AL1215" s="475" t="s">
        <v>46</v>
      </c>
      <c r="AM1215" s="475"/>
      <c r="AN1215" s="126" t="s">
        <v>82</v>
      </c>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225"/>
      <c r="BP1215" s="33"/>
      <c r="BQ1215" s="33"/>
      <c r="BR1215" s="33"/>
      <c r="BS1215" s="218"/>
      <c r="BT1215" s="33"/>
      <c r="BW1215" s="501"/>
      <c r="BX1215" s="513"/>
      <c r="BY1215" s="513"/>
      <c r="BZ1215" s="513"/>
      <c r="CA1215" s="513"/>
      <c r="CB1215" s="513"/>
      <c r="CC1215" s="513"/>
      <c r="CD1215" s="503"/>
      <c r="CE1215" s="476" t="s">
        <v>304</v>
      </c>
      <c r="CF1215" s="477"/>
      <c r="CG1215" s="477"/>
      <c r="CH1215" s="477"/>
      <c r="CI1215" s="474" t="s">
        <v>160</v>
      </c>
      <c r="CJ1215" s="474"/>
      <c r="CK1215" s="474"/>
      <c r="CL1215" s="474"/>
      <c r="CM1215" s="474"/>
      <c r="CN1215" s="474"/>
      <c r="CO1215" s="474"/>
      <c r="CP1215" s="474"/>
      <c r="CQ1215" s="474"/>
      <c r="CR1215" s="474"/>
      <c r="CS1215" s="474"/>
      <c r="CT1215" s="474"/>
      <c r="CU1215" s="33"/>
      <c r="CV1215" s="33"/>
      <c r="CW1215" s="33"/>
      <c r="CX1215" s="225"/>
      <c r="CY1215" s="33"/>
      <c r="CZ1215" s="475" t="s">
        <v>46</v>
      </c>
      <c r="DA1215" s="475"/>
      <c r="DB1215" s="126" t="s">
        <v>82</v>
      </c>
      <c r="DC1215" s="126"/>
      <c r="DD1215" s="126"/>
      <c r="DE1215" s="126"/>
      <c r="DF1215" s="126"/>
      <c r="DG1215" s="126"/>
      <c r="DH1215" s="126"/>
      <c r="DI1215" s="126"/>
      <c r="DJ1215" s="126"/>
      <c r="DK1215" s="126"/>
      <c r="DL1215" s="126"/>
      <c r="DM1215" s="126"/>
      <c r="DN1215" s="126"/>
      <c r="DO1215" s="126"/>
      <c r="DP1215" s="126"/>
      <c r="DQ1215" s="126"/>
      <c r="DR1215" s="126"/>
      <c r="DS1215" s="126"/>
      <c r="DT1215" s="126"/>
      <c r="DU1215" s="126"/>
      <c r="DV1215" s="225"/>
      <c r="EE1215" s="237"/>
      <c r="EF1215" s="206"/>
      <c r="EG1215" s="238"/>
      <c r="EH1215" s="238"/>
      <c r="EI1215" s="238"/>
      <c r="EJ1215" s="238"/>
      <c r="EK1215" s="238"/>
      <c r="EL1215" s="238"/>
      <c r="EM1215" s="238"/>
      <c r="EN1215" s="238"/>
      <c r="EO1215" s="238"/>
      <c r="EP1215" s="66"/>
    </row>
    <row r="1216" spans="2:146" ht="18.75" customHeight="1" x14ac:dyDescent="0.4">
      <c r="B1216" s="33"/>
      <c r="C1216" s="33"/>
      <c r="D1216" s="33"/>
      <c r="E1216" s="218"/>
      <c r="F1216" s="33"/>
      <c r="I1216" s="501"/>
      <c r="J1216" s="502"/>
      <c r="K1216" s="502"/>
      <c r="L1216" s="502"/>
      <c r="M1216" s="502"/>
      <c r="N1216" s="502"/>
      <c r="O1216" s="502"/>
      <c r="P1216" s="503"/>
      <c r="Q1216" s="476" t="s">
        <v>304</v>
      </c>
      <c r="R1216" s="477"/>
      <c r="S1216" s="477"/>
      <c r="T1216" s="477"/>
      <c r="U1216" s="474"/>
      <c r="V1216" s="474"/>
      <c r="W1216" s="474"/>
      <c r="X1216" s="474"/>
      <c r="Y1216" s="474"/>
      <c r="Z1216" s="474"/>
      <c r="AA1216" s="474"/>
      <c r="AB1216" s="474"/>
      <c r="AC1216" s="474"/>
      <c r="AD1216" s="474"/>
      <c r="AE1216" s="474"/>
      <c r="AF1216" s="474"/>
      <c r="AG1216" s="33"/>
      <c r="AH1216" s="33"/>
      <c r="AI1216" s="33"/>
      <c r="AJ1216" s="225"/>
      <c r="AK1216" s="33"/>
      <c r="AL1216" s="475" t="s">
        <v>46</v>
      </c>
      <c r="AM1216" s="475"/>
      <c r="AN1216" s="126" t="s">
        <v>83</v>
      </c>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225"/>
      <c r="BP1216" s="33"/>
      <c r="BQ1216" s="33"/>
      <c r="BR1216" s="33"/>
      <c r="BS1216" s="218"/>
      <c r="BT1216" s="33"/>
      <c r="BW1216" s="501"/>
      <c r="BX1216" s="513"/>
      <c r="BY1216" s="513"/>
      <c r="BZ1216" s="513"/>
      <c r="CA1216" s="513"/>
      <c r="CB1216" s="513"/>
      <c r="CC1216" s="513"/>
      <c r="CD1216" s="503"/>
      <c r="CE1216" s="476" t="s">
        <v>304</v>
      </c>
      <c r="CF1216" s="477"/>
      <c r="CG1216" s="477"/>
      <c r="CH1216" s="477"/>
      <c r="CI1216" s="474" t="s">
        <v>160</v>
      </c>
      <c r="CJ1216" s="474"/>
      <c r="CK1216" s="474"/>
      <c r="CL1216" s="474"/>
      <c r="CM1216" s="474"/>
      <c r="CN1216" s="474"/>
      <c r="CO1216" s="474"/>
      <c r="CP1216" s="474"/>
      <c r="CQ1216" s="474"/>
      <c r="CR1216" s="474"/>
      <c r="CS1216" s="474"/>
      <c r="CT1216" s="474"/>
      <c r="CU1216" s="33"/>
      <c r="CV1216" s="33"/>
      <c r="CW1216" s="33"/>
      <c r="CX1216" s="225"/>
      <c r="CY1216" s="33"/>
      <c r="CZ1216" s="475" t="s">
        <v>46</v>
      </c>
      <c r="DA1216" s="475"/>
      <c r="DB1216" s="126" t="s">
        <v>83</v>
      </c>
      <c r="DC1216" s="126"/>
      <c r="DD1216" s="126"/>
      <c r="DE1216" s="126"/>
      <c r="DF1216" s="126"/>
      <c r="DG1216" s="126"/>
      <c r="DH1216" s="126"/>
      <c r="DI1216" s="126"/>
      <c r="DJ1216" s="126"/>
      <c r="DK1216" s="126"/>
      <c r="DL1216" s="126"/>
      <c r="DM1216" s="126"/>
      <c r="DN1216" s="126"/>
      <c r="DO1216" s="126"/>
      <c r="DP1216" s="126"/>
      <c r="DQ1216" s="126"/>
      <c r="DR1216" s="126"/>
      <c r="DS1216" s="126"/>
      <c r="DT1216" s="126"/>
      <c r="DU1216" s="126"/>
      <c r="DV1216" s="225"/>
      <c r="EE1216" s="237"/>
      <c r="EF1216" s="206"/>
      <c r="EG1216" s="238"/>
      <c r="EH1216" s="238"/>
      <c r="EI1216" s="238"/>
      <c r="EJ1216" s="238"/>
      <c r="EK1216" s="238"/>
      <c r="EL1216" s="238"/>
      <c r="EM1216" s="238"/>
      <c r="EN1216" s="238"/>
      <c r="EO1216" s="238"/>
      <c r="EP1216" s="66"/>
    </row>
    <row r="1217" spans="1:195" ht="18.75" customHeight="1" x14ac:dyDescent="0.4">
      <c r="B1217" s="33"/>
      <c r="C1217" s="33"/>
      <c r="D1217" s="33"/>
      <c r="E1217" s="218"/>
      <c r="F1217" s="33"/>
      <c r="I1217" s="501"/>
      <c r="J1217" s="502"/>
      <c r="K1217" s="502"/>
      <c r="L1217" s="502"/>
      <c r="M1217" s="502"/>
      <c r="N1217" s="502"/>
      <c r="O1217" s="502"/>
      <c r="P1217" s="503"/>
      <c r="Q1217" s="218"/>
      <c r="R1217" s="33"/>
      <c r="S1217" s="33"/>
      <c r="T1217" s="33"/>
      <c r="U1217" s="33"/>
      <c r="V1217" s="33"/>
      <c r="W1217" s="33"/>
      <c r="X1217" s="33"/>
      <c r="Y1217" s="33"/>
      <c r="Z1217" s="33"/>
      <c r="AA1217" s="33"/>
      <c r="AB1217" s="33"/>
      <c r="AC1217" s="33"/>
      <c r="AD1217" s="33"/>
      <c r="AE1217" s="33"/>
      <c r="AF1217" s="33"/>
      <c r="AG1217" s="33"/>
      <c r="AH1217" s="33"/>
      <c r="AI1217" s="33"/>
      <c r="AJ1217" s="225"/>
      <c r="AK1217" s="33"/>
      <c r="AL1217" s="475" t="s">
        <v>46</v>
      </c>
      <c r="AM1217" s="475"/>
      <c r="AN1217" s="126" t="s">
        <v>84</v>
      </c>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225"/>
      <c r="BP1217" s="33"/>
      <c r="BQ1217" s="33"/>
      <c r="BR1217" s="33"/>
      <c r="BS1217" s="218"/>
      <c r="BT1217" s="33"/>
      <c r="BW1217" s="501"/>
      <c r="BX1217" s="513"/>
      <c r="BY1217" s="513"/>
      <c r="BZ1217" s="513"/>
      <c r="CA1217" s="513"/>
      <c r="CB1217" s="513"/>
      <c r="CC1217" s="513"/>
      <c r="CD1217" s="503"/>
      <c r="CU1217" s="33"/>
      <c r="CV1217" s="33"/>
      <c r="CW1217" s="33"/>
      <c r="CX1217" s="225"/>
      <c r="CY1217" s="33"/>
      <c r="CZ1217" s="475" t="s">
        <v>46</v>
      </c>
      <c r="DA1217" s="475"/>
      <c r="DB1217" s="126" t="s">
        <v>84</v>
      </c>
      <c r="DC1217" s="126"/>
      <c r="DD1217" s="126"/>
      <c r="DE1217" s="126"/>
      <c r="DF1217" s="126"/>
      <c r="DG1217" s="126"/>
      <c r="DH1217" s="126"/>
      <c r="DI1217" s="126"/>
      <c r="DJ1217" s="126"/>
      <c r="DK1217" s="126"/>
      <c r="DL1217" s="126"/>
      <c r="DM1217" s="126"/>
      <c r="DN1217" s="126"/>
      <c r="DO1217" s="126"/>
      <c r="DP1217" s="126"/>
      <c r="DQ1217" s="126"/>
      <c r="DR1217" s="126"/>
      <c r="DS1217" s="126"/>
      <c r="DT1217" s="126"/>
      <c r="DU1217" s="126"/>
      <c r="DV1217" s="225"/>
      <c r="EE1217" s="237"/>
      <c r="EF1217" s="206"/>
      <c r="EG1217" s="238"/>
      <c r="EH1217" s="238"/>
      <c r="EI1217" s="238"/>
      <c r="EJ1217" s="238"/>
      <c r="EK1217" s="238"/>
      <c r="EL1217" s="238"/>
      <c r="EM1217" s="238"/>
      <c r="EN1217" s="238"/>
      <c r="EO1217" s="238"/>
      <c r="EP1217" s="66"/>
    </row>
    <row r="1218" spans="1:195" ht="18.75" customHeight="1" thickBot="1" x14ac:dyDescent="0.45">
      <c r="B1218" s="33"/>
      <c r="C1218" s="33"/>
      <c r="D1218" s="33"/>
      <c r="E1218" s="218"/>
      <c r="F1218" s="33"/>
      <c r="I1218" s="504"/>
      <c r="J1218" s="505"/>
      <c r="K1218" s="505"/>
      <c r="L1218" s="505"/>
      <c r="M1218" s="505"/>
      <c r="N1218" s="505"/>
      <c r="O1218" s="505"/>
      <c r="P1218" s="506"/>
      <c r="Q1218" s="223"/>
      <c r="R1218" s="224"/>
      <c r="S1218" s="224"/>
      <c r="T1218" s="224"/>
      <c r="U1218" s="224"/>
      <c r="V1218" s="224"/>
      <c r="W1218" s="224"/>
      <c r="X1218" s="224"/>
      <c r="Y1218" s="224"/>
      <c r="Z1218" s="224"/>
      <c r="AA1218" s="224"/>
      <c r="AB1218" s="224"/>
      <c r="AC1218" s="224"/>
      <c r="AD1218" s="224"/>
      <c r="AE1218" s="224"/>
      <c r="AF1218" s="224"/>
      <c r="AG1218" s="224"/>
      <c r="AH1218" s="224"/>
      <c r="AI1218" s="224"/>
      <c r="AJ1218" s="226"/>
      <c r="AK1218" s="224"/>
      <c r="AL1218" s="224"/>
      <c r="AM1218" s="224"/>
      <c r="AN1218" s="224"/>
      <c r="AO1218" s="224"/>
      <c r="AP1218" s="224"/>
      <c r="AQ1218" s="224"/>
      <c r="AR1218" s="224"/>
      <c r="AS1218" s="224"/>
      <c r="AT1218" s="224"/>
      <c r="AU1218" s="224"/>
      <c r="AV1218" s="224"/>
      <c r="AW1218" s="224"/>
      <c r="AX1218" s="224"/>
      <c r="AY1218" s="224"/>
      <c r="AZ1218" s="224"/>
      <c r="BA1218" s="224"/>
      <c r="BB1218" s="224"/>
      <c r="BC1218" s="224"/>
      <c r="BD1218" s="224"/>
      <c r="BE1218" s="224"/>
      <c r="BF1218" s="224"/>
      <c r="BG1218" s="224"/>
      <c r="BH1218" s="226"/>
      <c r="BP1218" s="33"/>
      <c r="BQ1218" s="33"/>
      <c r="BR1218" s="33"/>
      <c r="BS1218" s="218"/>
      <c r="BT1218" s="33"/>
      <c r="BW1218" s="504"/>
      <c r="BX1218" s="505"/>
      <c r="BY1218" s="505"/>
      <c r="BZ1218" s="505"/>
      <c r="CA1218" s="505"/>
      <c r="CB1218" s="505"/>
      <c r="CC1218" s="505"/>
      <c r="CD1218" s="506"/>
      <c r="CE1218" s="223"/>
      <c r="CF1218" s="224"/>
      <c r="CG1218" s="224"/>
      <c r="CH1218" s="224"/>
      <c r="CI1218" s="224"/>
      <c r="CJ1218" s="224"/>
      <c r="CK1218" s="224"/>
      <c r="CL1218" s="224"/>
      <c r="CM1218" s="224"/>
      <c r="CN1218" s="224"/>
      <c r="CO1218" s="224"/>
      <c r="CP1218" s="224"/>
      <c r="CQ1218" s="224"/>
      <c r="CR1218" s="224"/>
      <c r="CS1218" s="224"/>
      <c r="CT1218" s="224"/>
      <c r="CU1218" s="224"/>
      <c r="CV1218" s="224"/>
      <c r="CW1218" s="224"/>
      <c r="CX1218" s="226"/>
      <c r="CY1218" s="224"/>
      <c r="CZ1218" s="224"/>
      <c r="DA1218" s="224"/>
      <c r="DB1218" s="224"/>
      <c r="DC1218" s="224"/>
      <c r="DD1218" s="224"/>
      <c r="DE1218" s="224"/>
      <c r="DF1218" s="224"/>
      <c r="DG1218" s="224"/>
      <c r="DH1218" s="224"/>
      <c r="DI1218" s="224"/>
      <c r="DJ1218" s="224"/>
      <c r="DK1218" s="224"/>
      <c r="DL1218" s="224"/>
      <c r="DM1218" s="224"/>
      <c r="DN1218" s="224"/>
      <c r="DO1218" s="224"/>
      <c r="DP1218" s="224"/>
      <c r="DQ1218" s="224"/>
      <c r="DR1218" s="224"/>
      <c r="DS1218" s="224"/>
      <c r="DT1218" s="224"/>
      <c r="DU1218" s="224"/>
      <c r="DV1218" s="226"/>
      <c r="EE1218" s="66"/>
      <c r="EF1218" s="66"/>
      <c r="EG1218" s="66"/>
      <c r="EH1218" s="66"/>
      <c r="EI1218" s="66"/>
      <c r="EJ1218" s="66"/>
      <c r="EK1218" s="66"/>
      <c r="EL1218" s="66"/>
      <c r="EM1218" s="66"/>
      <c r="EN1218" s="66"/>
      <c r="EO1218" s="66"/>
      <c r="EP1218" s="66"/>
    </row>
    <row r="1219" spans="1:195" ht="18.75" customHeight="1" thickBot="1" x14ac:dyDescent="0.45">
      <c r="B1219" s="33"/>
      <c r="C1219" s="33"/>
      <c r="D1219" s="33"/>
      <c r="E1219" s="218"/>
      <c r="F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P1219" s="33"/>
      <c r="BQ1219" s="33"/>
      <c r="BR1219" s="33"/>
      <c r="BS1219" s="218"/>
      <c r="BT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T1219" s="33"/>
      <c r="CU1219" s="33"/>
      <c r="CV1219" s="33"/>
      <c r="CW1219" s="33"/>
      <c r="CX1219" s="33"/>
      <c r="CY1219" s="33"/>
      <c r="CZ1219" s="33"/>
      <c r="DA1219" s="33"/>
      <c r="DB1219" s="33"/>
      <c r="DC1219" s="33"/>
      <c r="DD1219" s="33"/>
      <c r="DE1219" s="33"/>
      <c r="DF1219" s="33"/>
      <c r="DG1219" s="33"/>
      <c r="DH1219" s="33"/>
      <c r="DI1219" s="33"/>
      <c r="DJ1219" s="33"/>
      <c r="DK1219" s="33"/>
      <c r="DL1219" s="33"/>
      <c r="DM1219" s="33"/>
      <c r="DN1219" s="33"/>
      <c r="DO1219" s="33"/>
      <c r="DP1219" s="33"/>
      <c r="DQ1219" s="33"/>
      <c r="DR1219" s="33"/>
      <c r="DS1219" s="33"/>
      <c r="DT1219" s="33"/>
      <c r="DU1219" s="33"/>
      <c r="DV1219" s="33"/>
      <c r="EE1219" s="66"/>
      <c r="EF1219" s="66"/>
      <c r="EG1219" s="66"/>
      <c r="EH1219" s="66"/>
      <c r="EI1219" s="66"/>
      <c r="EJ1219" s="66"/>
      <c r="EK1219" s="66"/>
      <c r="EL1219" s="66"/>
      <c r="EM1219" s="66"/>
      <c r="EN1219" s="66"/>
      <c r="EO1219" s="66"/>
      <c r="EP1219" s="66"/>
    </row>
    <row r="1220" spans="1:195" ht="18.75" customHeight="1" x14ac:dyDescent="0.4">
      <c r="B1220" s="33"/>
      <c r="C1220" s="33"/>
      <c r="D1220" s="33"/>
      <c r="E1220" s="218"/>
      <c r="F1220" s="33"/>
      <c r="I1220" s="498" t="s">
        <v>474</v>
      </c>
      <c r="J1220" s="499"/>
      <c r="K1220" s="499"/>
      <c r="L1220" s="499"/>
      <c r="M1220" s="499"/>
      <c r="N1220" s="499"/>
      <c r="O1220" s="499"/>
      <c r="P1220" s="500"/>
      <c r="Q1220" s="507" t="s">
        <v>73</v>
      </c>
      <c r="R1220" s="508"/>
      <c r="S1220" s="508"/>
      <c r="T1220" s="508"/>
      <c r="U1220" s="508"/>
      <c r="V1220" s="508"/>
      <c r="W1220" s="508"/>
      <c r="X1220" s="508"/>
      <c r="Y1220" s="508"/>
      <c r="Z1220" s="508"/>
      <c r="AA1220" s="508"/>
      <c r="AB1220" s="508"/>
      <c r="AC1220" s="508"/>
      <c r="AD1220" s="508"/>
      <c r="AE1220" s="508"/>
      <c r="AF1220" s="508"/>
      <c r="AG1220" s="508"/>
      <c r="AH1220" s="508"/>
      <c r="AI1220" s="508"/>
      <c r="AJ1220" s="509"/>
      <c r="AK1220" s="507" t="s">
        <v>469</v>
      </c>
      <c r="AL1220" s="508"/>
      <c r="AM1220" s="508"/>
      <c r="AN1220" s="508"/>
      <c r="AO1220" s="508"/>
      <c r="AP1220" s="508"/>
      <c r="AQ1220" s="508"/>
      <c r="AR1220" s="508"/>
      <c r="AS1220" s="508"/>
      <c r="AT1220" s="508"/>
      <c r="AU1220" s="508"/>
      <c r="AV1220" s="508"/>
      <c r="AW1220" s="508"/>
      <c r="AX1220" s="508"/>
      <c r="AY1220" s="508"/>
      <c r="AZ1220" s="508"/>
      <c r="BA1220" s="508"/>
      <c r="BB1220" s="508"/>
      <c r="BC1220" s="508"/>
      <c r="BD1220" s="508"/>
      <c r="BE1220" s="508"/>
      <c r="BF1220" s="508"/>
      <c r="BG1220" s="508"/>
      <c r="BH1220" s="509"/>
      <c r="BP1220" s="33"/>
      <c r="BQ1220" s="33"/>
      <c r="BR1220" s="33"/>
      <c r="BS1220" s="218"/>
      <c r="BT1220" s="33"/>
      <c r="BW1220" s="498" t="s">
        <v>474</v>
      </c>
      <c r="BX1220" s="499"/>
      <c r="BY1220" s="499"/>
      <c r="BZ1220" s="499"/>
      <c r="CA1220" s="499"/>
      <c r="CB1220" s="499"/>
      <c r="CC1220" s="499"/>
      <c r="CD1220" s="500"/>
      <c r="CE1220" s="507" t="s">
        <v>308</v>
      </c>
      <c r="CF1220" s="508"/>
      <c r="CG1220" s="508"/>
      <c r="CH1220" s="508"/>
      <c r="CI1220" s="508"/>
      <c r="CJ1220" s="508"/>
      <c r="CK1220" s="508"/>
      <c r="CL1220" s="508"/>
      <c r="CM1220" s="508"/>
      <c r="CN1220" s="508"/>
      <c r="CO1220" s="508"/>
      <c r="CP1220" s="508"/>
      <c r="CQ1220" s="508"/>
      <c r="CR1220" s="508"/>
      <c r="CS1220" s="508"/>
      <c r="CT1220" s="508"/>
      <c r="CU1220" s="508"/>
      <c r="CV1220" s="508"/>
      <c r="CW1220" s="508"/>
      <c r="CX1220" s="509"/>
      <c r="CY1220" s="507" t="s">
        <v>309</v>
      </c>
      <c r="CZ1220" s="508"/>
      <c r="DA1220" s="508"/>
      <c r="DB1220" s="508"/>
      <c r="DC1220" s="508"/>
      <c r="DD1220" s="508"/>
      <c r="DE1220" s="508"/>
      <c r="DF1220" s="508"/>
      <c r="DG1220" s="508"/>
      <c r="DH1220" s="508"/>
      <c r="DI1220" s="508"/>
      <c r="DJ1220" s="508"/>
      <c r="DK1220" s="508"/>
      <c r="DL1220" s="508"/>
      <c r="DM1220" s="508"/>
      <c r="DN1220" s="508"/>
      <c r="DO1220" s="508"/>
      <c r="DP1220" s="508"/>
      <c r="DQ1220" s="508"/>
      <c r="DR1220" s="508"/>
      <c r="DS1220" s="508"/>
      <c r="DT1220" s="508"/>
      <c r="DU1220" s="508"/>
      <c r="DV1220" s="509"/>
      <c r="EE1220" s="66"/>
      <c r="EF1220" s="66"/>
      <c r="EG1220" s="66"/>
      <c r="EH1220" s="66"/>
      <c r="EI1220" s="66"/>
      <c r="EJ1220" s="66"/>
      <c r="EK1220" s="66"/>
      <c r="EL1220" s="66"/>
      <c r="EM1220" s="66"/>
      <c r="EN1220" s="66"/>
      <c r="EO1220" s="66"/>
      <c r="EP1220" s="66"/>
    </row>
    <row r="1221" spans="1:195" ht="18.75" customHeight="1" thickBot="1" x14ac:dyDescent="0.45">
      <c r="B1221" s="33"/>
      <c r="C1221" s="33"/>
      <c r="D1221" s="33"/>
      <c r="E1221" s="218"/>
      <c r="F1221" s="33"/>
      <c r="I1221" s="501"/>
      <c r="J1221" s="502"/>
      <c r="K1221" s="502"/>
      <c r="L1221" s="502"/>
      <c r="M1221" s="502"/>
      <c r="N1221" s="502"/>
      <c r="O1221" s="502"/>
      <c r="P1221" s="503"/>
      <c r="Q1221" s="510"/>
      <c r="R1221" s="511"/>
      <c r="S1221" s="511"/>
      <c r="T1221" s="511"/>
      <c r="U1221" s="511"/>
      <c r="V1221" s="511"/>
      <c r="W1221" s="511"/>
      <c r="X1221" s="511"/>
      <c r="Y1221" s="511"/>
      <c r="Z1221" s="511"/>
      <c r="AA1221" s="511"/>
      <c r="AB1221" s="511"/>
      <c r="AC1221" s="511"/>
      <c r="AD1221" s="511"/>
      <c r="AE1221" s="511"/>
      <c r="AF1221" s="511"/>
      <c r="AG1221" s="511"/>
      <c r="AH1221" s="511"/>
      <c r="AI1221" s="511"/>
      <c r="AJ1221" s="512"/>
      <c r="AK1221" s="510"/>
      <c r="AL1221" s="511"/>
      <c r="AM1221" s="511"/>
      <c r="AN1221" s="511"/>
      <c r="AO1221" s="511"/>
      <c r="AP1221" s="511"/>
      <c r="AQ1221" s="511"/>
      <c r="AR1221" s="511"/>
      <c r="AS1221" s="511"/>
      <c r="AT1221" s="511"/>
      <c r="AU1221" s="511"/>
      <c r="AV1221" s="511"/>
      <c r="AW1221" s="511"/>
      <c r="AX1221" s="511"/>
      <c r="AY1221" s="511"/>
      <c r="AZ1221" s="511"/>
      <c r="BA1221" s="511"/>
      <c r="BB1221" s="511"/>
      <c r="BC1221" s="511"/>
      <c r="BD1221" s="511"/>
      <c r="BE1221" s="511"/>
      <c r="BF1221" s="511"/>
      <c r="BG1221" s="511"/>
      <c r="BH1221" s="512"/>
      <c r="BP1221" s="33"/>
      <c r="BQ1221" s="33"/>
      <c r="BR1221" s="33"/>
      <c r="BS1221" s="218"/>
      <c r="BT1221" s="33"/>
      <c r="BW1221" s="501"/>
      <c r="BX1221" s="513"/>
      <c r="BY1221" s="513"/>
      <c r="BZ1221" s="513"/>
      <c r="CA1221" s="513"/>
      <c r="CB1221" s="513"/>
      <c r="CC1221" s="513"/>
      <c r="CD1221" s="503"/>
      <c r="CE1221" s="510"/>
      <c r="CF1221" s="511"/>
      <c r="CG1221" s="511"/>
      <c r="CH1221" s="511"/>
      <c r="CI1221" s="511"/>
      <c r="CJ1221" s="511"/>
      <c r="CK1221" s="511"/>
      <c r="CL1221" s="511"/>
      <c r="CM1221" s="511"/>
      <c r="CN1221" s="511"/>
      <c r="CO1221" s="511"/>
      <c r="CP1221" s="511"/>
      <c r="CQ1221" s="511"/>
      <c r="CR1221" s="511"/>
      <c r="CS1221" s="511"/>
      <c r="CT1221" s="511"/>
      <c r="CU1221" s="511"/>
      <c r="CV1221" s="511"/>
      <c r="CW1221" s="511"/>
      <c r="CX1221" s="512"/>
      <c r="CY1221" s="510"/>
      <c r="CZ1221" s="511"/>
      <c r="DA1221" s="511"/>
      <c r="DB1221" s="511"/>
      <c r="DC1221" s="511"/>
      <c r="DD1221" s="511"/>
      <c r="DE1221" s="511"/>
      <c r="DF1221" s="511"/>
      <c r="DG1221" s="511"/>
      <c r="DH1221" s="511"/>
      <c r="DI1221" s="511"/>
      <c r="DJ1221" s="511"/>
      <c r="DK1221" s="511"/>
      <c r="DL1221" s="511"/>
      <c r="DM1221" s="511"/>
      <c r="DN1221" s="511"/>
      <c r="DO1221" s="511"/>
      <c r="DP1221" s="511"/>
      <c r="DQ1221" s="511"/>
      <c r="DR1221" s="511"/>
      <c r="DS1221" s="511"/>
      <c r="DT1221" s="511"/>
      <c r="DU1221" s="511"/>
      <c r="DV1221" s="512"/>
      <c r="EE1221" s="66"/>
      <c r="EF1221" s="66"/>
      <c r="EG1221" s="66"/>
      <c r="EH1221" s="66"/>
      <c r="EI1221" s="66"/>
      <c r="EJ1221" s="66"/>
      <c r="EK1221" s="66"/>
      <c r="EL1221" s="66"/>
      <c r="EM1221" s="66"/>
      <c r="EN1221" s="66"/>
      <c r="EO1221" s="66"/>
      <c r="EP1221" s="66"/>
    </row>
    <row r="1222" spans="1:195" ht="18.75" customHeight="1" x14ac:dyDescent="0.4">
      <c r="B1222" s="33"/>
      <c r="C1222" s="33"/>
      <c r="D1222" s="33"/>
      <c r="E1222" s="218"/>
      <c r="F1222" s="33"/>
      <c r="I1222" s="501"/>
      <c r="J1222" s="502"/>
      <c r="K1222" s="502"/>
      <c r="L1222" s="502"/>
      <c r="M1222" s="502"/>
      <c r="N1222" s="502"/>
      <c r="O1222" s="502"/>
      <c r="P1222" s="503"/>
      <c r="Q1222" s="219"/>
      <c r="R1222" s="166"/>
      <c r="S1222" s="166"/>
      <c r="T1222" s="166"/>
      <c r="U1222" s="166"/>
      <c r="V1222" s="166"/>
      <c r="W1222" s="166"/>
      <c r="X1222" s="166"/>
      <c r="Y1222" s="166"/>
      <c r="Z1222" s="166"/>
      <c r="AA1222" s="166"/>
      <c r="AB1222" s="166"/>
      <c r="AC1222" s="166"/>
      <c r="AD1222" s="166"/>
      <c r="AE1222" s="166"/>
      <c r="AF1222" s="166"/>
      <c r="AG1222" s="166"/>
      <c r="AH1222" s="166"/>
      <c r="AI1222" s="166"/>
      <c r="AJ1222" s="220"/>
      <c r="AK1222" s="166"/>
      <c r="AL1222" s="166"/>
      <c r="AM1222" s="166"/>
      <c r="AN1222" s="166"/>
      <c r="AO1222" s="166"/>
      <c r="AP1222" s="166"/>
      <c r="AQ1222" s="166"/>
      <c r="AR1222" s="166"/>
      <c r="AS1222" s="166"/>
      <c r="AT1222" s="166"/>
      <c r="AU1222" s="166"/>
      <c r="AV1222" s="166"/>
      <c r="AW1222" s="166"/>
      <c r="AX1222" s="166"/>
      <c r="AY1222" s="166"/>
      <c r="AZ1222" s="166"/>
      <c r="BA1222" s="166"/>
      <c r="BB1222" s="166"/>
      <c r="BC1222" s="166"/>
      <c r="BD1222" s="166"/>
      <c r="BE1222" s="166"/>
      <c r="BF1222" s="166"/>
      <c r="BG1222" s="166"/>
      <c r="BH1222" s="225"/>
      <c r="BP1222" s="33"/>
      <c r="BQ1222" s="33"/>
      <c r="BR1222" s="33"/>
      <c r="BS1222" s="218"/>
      <c r="BT1222" s="33"/>
      <c r="BW1222" s="501"/>
      <c r="BX1222" s="513"/>
      <c r="BY1222" s="513"/>
      <c r="BZ1222" s="513"/>
      <c r="CA1222" s="513"/>
      <c r="CB1222" s="513"/>
      <c r="CC1222" s="513"/>
      <c r="CD1222" s="503"/>
      <c r="CE1222" s="219"/>
      <c r="CF1222" s="166"/>
      <c r="CG1222" s="166"/>
      <c r="CH1222" s="166"/>
      <c r="CI1222" s="166"/>
      <c r="CJ1222" s="166"/>
      <c r="CK1222" s="166"/>
      <c r="CL1222" s="166"/>
      <c r="CM1222" s="166"/>
      <c r="CN1222" s="166"/>
      <c r="CO1222" s="166"/>
      <c r="CP1222" s="166"/>
      <c r="CQ1222" s="166"/>
      <c r="CR1222" s="166"/>
      <c r="CS1222" s="166"/>
      <c r="CT1222" s="166"/>
      <c r="CU1222" s="166"/>
      <c r="CV1222" s="166"/>
      <c r="CW1222" s="166"/>
      <c r="CX1222" s="220"/>
      <c r="CY1222" s="166"/>
      <c r="CZ1222" s="166"/>
      <c r="DA1222" s="166"/>
      <c r="DB1222" s="166"/>
      <c r="DC1222" s="166"/>
      <c r="DD1222" s="166"/>
      <c r="DE1222" s="166"/>
      <c r="DF1222" s="166"/>
      <c r="DG1222" s="166"/>
      <c r="DH1222" s="166"/>
      <c r="DI1222" s="166"/>
      <c r="DJ1222" s="166"/>
      <c r="DK1222" s="166"/>
      <c r="DL1222" s="166"/>
      <c r="DM1222" s="166"/>
      <c r="DN1222" s="166"/>
      <c r="DO1222" s="166"/>
      <c r="DP1222" s="166"/>
      <c r="DQ1222" s="166"/>
      <c r="DR1222" s="166"/>
      <c r="DS1222" s="166"/>
      <c r="DT1222" s="166"/>
      <c r="DU1222" s="166"/>
      <c r="DV1222" s="225"/>
      <c r="EE1222" s="206"/>
      <c r="EF1222" s="206"/>
      <c r="EG1222" s="206"/>
      <c r="EH1222" s="206"/>
      <c r="EI1222" s="206"/>
      <c r="EJ1222" s="206"/>
      <c r="EK1222" s="206"/>
      <c r="EL1222" s="206"/>
      <c r="EM1222" s="206"/>
      <c r="EN1222" s="206"/>
      <c r="EO1222" s="206"/>
      <c r="EP1222" s="66"/>
    </row>
    <row r="1223" spans="1:195" ht="18.75" customHeight="1" thickBot="1" x14ac:dyDescent="0.45">
      <c r="B1223" s="33"/>
      <c r="C1223" s="33"/>
      <c r="D1223" s="33"/>
      <c r="E1223" s="223"/>
      <c r="F1223" s="224"/>
      <c r="G1223" s="111"/>
      <c r="H1223" s="111"/>
      <c r="I1223" s="501"/>
      <c r="J1223" s="502"/>
      <c r="K1223" s="502"/>
      <c r="L1223" s="502"/>
      <c r="M1223" s="502"/>
      <c r="N1223" s="502"/>
      <c r="O1223" s="502"/>
      <c r="P1223" s="503"/>
      <c r="Q1223" s="476" t="s">
        <v>299</v>
      </c>
      <c r="R1223" s="477"/>
      <c r="S1223" s="477"/>
      <c r="T1223" s="477"/>
      <c r="U1223" s="477" t="s">
        <v>300</v>
      </c>
      <c r="V1223" s="477"/>
      <c r="W1223" s="516"/>
      <c r="X1223" s="516"/>
      <c r="Y1223" s="516"/>
      <c r="Z1223" s="516"/>
      <c r="AA1223" s="516"/>
      <c r="AB1223" s="516"/>
      <c r="AC1223" s="516"/>
      <c r="AD1223" s="516"/>
      <c r="AE1223" s="516"/>
      <c r="AF1223" s="516"/>
      <c r="AG1223" s="33" t="s">
        <v>301</v>
      </c>
      <c r="AH1223" s="33"/>
      <c r="AI1223" s="33"/>
      <c r="AJ1223" s="225"/>
      <c r="AK1223" s="33"/>
      <c r="AL1223" s="475" t="s">
        <v>46</v>
      </c>
      <c r="AM1223" s="475"/>
      <c r="AN1223" s="126" t="s">
        <v>85</v>
      </c>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225"/>
      <c r="BP1223" s="33"/>
      <c r="BQ1223" s="33"/>
      <c r="BR1223" s="33"/>
      <c r="BS1223" s="223"/>
      <c r="BT1223" s="224"/>
      <c r="BU1223" s="111"/>
      <c r="BV1223" s="111"/>
      <c r="BW1223" s="501"/>
      <c r="BX1223" s="513"/>
      <c r="BY1223" s="513"/>
      <c r="BZ1223" s="513"/>
      <c r="CA1223" s="513"/>
      <c r="CB1223" s="513"/>
      <c r="CC1223" s="513"/>
      <c r="CD1223" s="503"/>
      <c r="CE1223" s="476" t="s">
        <v>299</v>
      </c>
      <c r="CF1223" s="477"/>
      <c r="CG1223" s="477"/>
      <c r="CH1223" s="477"/>
      <c r="CI1223" s="477" t="s">
        <v>300</v>
      </c>
      <c r="CJ1223" s="477"/>
      <c r="CK1223" s="516" t="s">
        <v>470</v>
      </c>
      <c r="CL1223" s="516"/>
      <c r="CM1223" s="516"/>
      <c r="CN1223" s="516"/>
      <c r="CO1223" s="516"/>
      <c r="CP1223" s="516"/>
      <c r="CQ1223" s="516"/>
      <c r="CR1223" s="516"/>
      <c r="CS1223" s="516"/>
      <c r="CT1223" s="516"/>
      <c r="CU1223" s="33" t="s">
        <v>301</v>
      </c>
      <c r="CV1223" s="33"/>
      <c r="CW1223" s="33"/>
      <c r="CX1223" s="225"/>
      <c r="CY1223" s="33"/>
      <c r="CZ1223" s="475" t="s">
        <v>46</v>
      </c>
      <c r="DA1223" s="475"/>
      <c r="DB1223" s="126" t="s">
        <v>85</v>
      </c>
      <c r="DC1223" s="126"/>
      <c r="DD1223" s="126"/>
      <c r="DE1223" s="126"/>
      <c r="DF1223" s="126"/>
      <c r="DG1223" s="126"/>
      <c r="DH1223" s="126"/>
      <c r="DI1223" s="126"/>
      <c r="DJ1223" s="126"/>
      <c r="DK1223" s="126"/>
      <c r="DL1223" s="126"/>
      <c r="DM1223" s="126"/>
      <c r="DN1223" s="126"/>
      <c r="DO1223" s="126"/>
      <c r="DP1223" s="126"/>
      <c r="DQ1223" s="126"/>
      <c r="DR1223" s="126"/>
      <c r="DS1223" s="126"/>
      <c r="DT1223" s="126"/>
      <c r="DU1223" s="126"/>
      <c r="DV1223" s="225"/>
      <c r="EE1223" s="237"/>
      <c r="EF1223" s="206"/>
      <c r="EG1223" s="66"/>
      <c r="EH1223" s="66"/>
      <c r="EI1223" s="66"/>
      <c r="EJ1223" s="66"/>
      <c r="EK1223" s="66"/>
      <c r="EL1223" s="66"/>
      <c r="EM1223" s="66"/>
      <c r="EN1223" s="66"/>
      <c r="EO1223" s="66"/>
      <c r="EP1223" s="66"/>
    </row>
    <row r="1224" spans="1:195" ht="18.75" customHeight="1" x14ac:dyDescent="0.4">
      <c r="B1224" s="33"/>
      <c r="C1224" s="33"/>
      <c r="D1224" s="33"/>
      <c r="E1224" s="33"/>
      <c r="F1224" s="33"/>
      <c r="I1224" s="501"/>
      <c r="J1224" s="502"/>
      <c r="K1224" s="502"/>
      <c r="L1224" s="502"/>
      <c r="M1224" s="502"/>
      <c r="N1224" s="502"/>
      <c r="O1224" s="502"/>
      <c r="P1224" s="503"/>
      <c r="Q1224" s="476" t="s">
        <v>302</v>
      </c>
      <c r="R1224" s="477"/>
      <c r="S1224" s="477"/>
      <c r="T1224" s="477"/>
      <c r="U1224" s="477" t="s">
        <v>300</v>
      </c>
      <c r="V1224" s="477"/>
      <c r="W1224" s="474"/>
      <c r="X1224" s="474"/>
      <c r="Y1224" s="123" t="s">
        <v>301</v>
      </c>
      <c r="Z1224" s="33" t="s">
        <v>303</v>
      </c>
      <c r="AA1224" s="33"/>
      <c r="AB1224" s="33"/>
      <c r="AC1224" s="33"/>
      <c r="AD1224" s="33"/>
      <c r="AE1224" s="33"/>
      <c r="AF1224" s="33"/>
      <c r="AG1224" s="33"/>
      <c r="AH1224" s="33"/>
      <c r="AI1224" s="33"/>
      <c r="AJ1224" s="225"/>
      <c r="AK1224" s="33"/>
      <c r="AL1224" s="475" t="s">
        <v>46</v>
      </c>
      <c r="AM1224" s="475"/>
      <c r="AN1224" s="126" t="s">
        <v>86</v>
      </c>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225"/>
      <c r="BP1224" s="33"/>
      <c r="BQ1224" s="33"/>
      <c r="BR1224" s="33"/>
      <c r="BS1224" s="33"/>
      <c r="BT1224" s="33"/>
      <c r="BW1224" s="501"/>
      <c r="BX1224" s="513"/>
      <c r="BY1224" s="513"/>
      <c r="BZ1224" s="513"/>
      <c r="CA1224" s="513"/>
      <c r="CB1224" s="513"/>
      <c r="CC1224" s="513"/>
      <c r="CD1224" s="503"/>
      <c r="CE1224" s="476" t="s">
        <v>302</v>
      </c>
      <c r="CF1224" s="477"/>
      <c r="CG1224" s="477"/>
      <c r="CH1224" s="477"/>
      <c r="CI1224" s="477" t="s">
        <v>300</v>
      </c>
      <c r="CJ1224" s="477"/>
      <c r="CK1224" s="474" t="s">
        <v>162</v>
      </c>
      <c r="CL1224" s="474"/>
      <c r="CM1224" s="123" t="s">
        <v>301</v>
      </c>
      <c r="CN1224" s="33" t="s">
        <v>303</v>
      </c>
      <c r="CO1224" s="33"/>
      <c r="CP1224" s="33"/>
      <c r="CQ1224" s="33"/>
      <c r="CR1224" s="33"/>
      <c r="CS1224" s="33"/>
      <c r="CT1224" s="33"/>
      <c r="CU1224" s="33"/>
      <c r="CV1224" s="33"/>
      <c r="CW1224" s="33"/>
      <c r="CX1224" s="225"/>
      <c r="CY1224" s="33"/>
      <c r="CZ1224" s="475" t="s">
        <v>46</v>
      </c>
      <c r="DA1224" s="475"/>
      <c r="DB1224" s="126" t="s">
        <v>86</v>
      </c>
      <c r="DC1224" s="126"/>
      <c r="DD1224" s="126"/>
      <c r="DE1224" s="126"/>
      <c r="DF1224" s="126"/>
      <c r="DG1224" s="126"/>
      <c r="DH1224" s="126"/>
      <c r="DI1224" s="126"/>
      <c r="DJ1224" s="126"/>
      <c r="DK1224" s="126"/>
      <c r="DL1224" s="126"/>
      <c r="DM1224" s="126"/>
      <c r="DN1224" s="126"/>
      <c r="DO1224" s="126"/>
      <c r="DP1224" s="126"/>
      <c r="DQ1224" s="126"/>
      <c r="DR1224" s="126"/>
      <c r="DS1224" s="126"/>
      <c r="DT1224" s="126"/>
      <c r="DU1224" s="126"/>
      <c r="DV1224" s="225"/>
      <c r="EE1224" s="237"/>
      <c r="EF1224" s="206"/>
      <c r="EG1224" s="66"/>
      <c r="EH1224" s="66"/>
      <c r="EI1224" s="66"/>
      <c r="EJ1224" s="66"/>
      <c r="EK1224" s="66"/>
      <c r="EL1224" s="66"/>
      <c r="EM1224" s="66"/>
      <c r="EN1224" s="66"/>
      <c r="EO1224" s="66"/>
      <c r="EP1224" s="66"/>
    </row>
    <row r="1225" spans="1:195" ht="18.75" customHeight="1" x14ac:dyDescent="0.4">
      <c r="B1225" s="33"/>
      <c r="C1225" s="33"/>
      <c r="D1225" s="33"/>
      <c r="E1225" s="33"/>
      <c r="F1225" s="33"/>
      <c r="I1225" s="501"/>
      <c r="J1225" s="502"/>
      <c r="K1225" s="502"/>
      <c r="L1225" s="502"/>
      <c r="M1225" s="502"/>
      <c r="N1225" s="502"/>
      <c r="O1225" s="502"/>
      <c r="P1225" s="503"/>
      <c r="Q1225" s="476" t="s">
        <v>304</v>
      </c>
      <c r="R1225" s="477"/>
      <c r="S1225" s="477"/>
      <c r="T1225" s="477"/>
      <c r="U1225" s="474"/>
      <c r="V1225" s="474"/>
      <c r="W1225" s="474"/>
      <c r="X1225" s="474"/>
      <c r="Y1225" s="474"/>
      <c r="Z1225" s="474"/>
      <c r="AA1225" s="474"/>
      <c r="AB1225" s="474"/>
      <c r="AC1225" s="474"/>
      <c r="AD1225" s="474"/>
      <c r="AE1225" s="474"/>
      <c r="AF1225" s="474"/>
      <c r="AG1225" s="33"/>
      <c r="AH1225" s="33"/>
      <c r="AI1225" s="33"/>
      <c r="AJ1225" s="225"/>
      <c r="AK1225" s="33"/>
      <c r="AL1225" s="161"/>
      <c r="AM1225" s="161"/>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225"/>
      <c r="BP1225" s="33"/>
      <c r="BQ1225" s="33"/>
      <c r="BR1225" s="33"/>
      <c r="BS1225" s="33"/>
      <c r="BT1225" s="33"/>
      <c r="BW1225" s="501"/>
      <c r="BX1225" s="513"/>
      <c r="BY1225" s="513"/>
      <c r="BZ1225" s="513"/>
      <c r="CA1225" s="513"/>
      <c r="CB1225" s="513"/>
      <c r="CC1225" s="513"/>
      <c r="CD1225" s="503"/>
      <c r="CE1225" s="476" t="s">
        <v>304</v>
      </c>
      <c r="CF1225" s="477"/>
      <c r="CG1225" s="477"/>
      <c r="CH1225" s="477"/>
      <c r="CI1225" s="474" t="s">
        <v>160</v>
      </c>
      <c r="CJ1225" s="474"/>
      <c r="CK1225" s="474"/>
      <c r="CL1225" s="474"/>
      <c r="CM1225" s="474"/>
      <c r="CN1225" s="474"/>
      <c r="CO1225" s="474"/>
      <c r="CP1225" s="474"/>
      <c r="CQ1225" s="474"/>
      <c r="CR1225" s="474"/>
      <c r="CS1225" s="474"/>
      <c r="CT1225" s="474"/>
      <c r="CU1225" s="33"/>
      <c r="CV1225" s="33"/>
      <c r="CW1225" s="33"/>
      <c r="CX1225" s="225"/>
      <c r="CY1225" s="33"/>
      <c r="CZ1225" s="161"/>
      <c r="DA1225" s="161"/>
      <c r="DB1225" s="126"/>
      <c r="DC1225" s="126"/>
      <c r="DD1225" s="126"/>
      <c r="DE1225" s="126"/>
      <c r="DF1225" s="126"/>
      <c r="DG1225" s="126"/>
      <c r="DH1225" s="126"/>
      <c r="DI1225" s="126"/>
      <c r="DJ1225" s="126"/>
      <c r="DK1225" s="126"/>
      <c r="DL1225" s="126"/>
      <c r="DM1225" s="126"/>
      <c r="DN1225" s="126"/>
      <c r="DO1225" s="126"/>
      <c r="DP1225" s="126"/>
      <c r="DQ1225" s="126"/>
      <c r="DR1225" s="126"/>
      <c r="DS1225" s="126"/>
      <c r="DT1225" s="126"/>
      <c r="DU1225" s="126"/>
      <c r="DV1225" s="225"/>
    </row>
    <row r="1226" spans="1:195" ht="18.75" customHeight="1" x14ac:dyDescent="0.4">
      <c r="B1226" s="33"/>
      <c r="C1226" s="33"/>
      <c r="D1226" s="33"/>
      <c r="E1226" s="33"/>
      <c r="F1226" s="33"/>
      <c r="I1226" s="501"/>
      <c r="J1226" s="502"/>
      <c r="K1226" s="502"/>
      <c r="L1226" s="502"/>
      <c r="M1226" s="502"/>
      <c r="N1226" s="502"/>
      <c r="O1226" s="502"/>
      <c r="P1226" s="503"/>
      <c r="Q1226" s="476" t="s">
        <v>304</v>
      </c>
      <c r="R1226" s="477"/>
      <c r="S1226" s="477"/>
      <c r="T1226" s="477"/>
      <c r="U1226" s="474"/>
      <c r="V1226" s="474"/>
      <c r="W1226" s="474"/>
      <c r="X1226" s="474"/>
      <c r="Y1226" s="474"/>
      <c r="Z1226" s="474"/>
      <c r="AA1226" s="474"/>
      <c r="AB1226" s="474"/>
      <c r="AC1226" s="474"/>
      <c r="AD1226" s="474"/>
      <c r="AE1226" s="474"/>
      <c r="AF1226" s="474"/>
      <c r="AG1226" s="33"/>
      <c r="AH1226" s="33"/>
      <c r="AI1226" s="33"/>
      <c r="AJ1226" s="225"/>
      <c r="AK1226" s="33"/>
      <c r="AL1226" s="33"/>
      <c r="AM1226" s="161"/>
      <c r="AN1226" s="160"/>
      <c r="AO1226" s="160"/>
      <c r="AP1226" s="160"/>
      <c r="AQ1226" s="160"/>
      <c r="AR1226" s="160"/>
      <c r="AS1226" s="160"/>
      <c r="AT1226" s="160"/>
      <c r="AU1226" s="160"/>
      <c r="AV1226" s="160"/>
      <c r="AW1226" s="160"/>
      <c r="AX1226" s="160"/>
      <c r="AY1226" s="160"/>
      <c r="AZ1226" s="160"/>
      <c r="BA1226" s="160"/>
      <c r="BB1226" s="160"/>
      <c r="BC1226" s="160"/>
      <c r="BD1226" s="160"/>
      <c r="BE1226" s="160"/>
      <c r="BF1226" s="160"/>
      <c r="BG1226" s="160"/>
      <c r="BH1226" s="225"/>
      <c r="BP1226" s="33"/>
      <c r="BQ1226" s="33"/>
      <c r="BR1226" s="33"/>
      <c r="BS1226" s="33"/>
      <c r="BT1226" s="33"/>
      <c r="BW1226" s="501"/>
      <c r="BX1226" s="513"/>
      <c r="BY1226" s="513"/>
      <c r="BZ1226" s="513"/>
      <c r="CA1226" s="513"/>
      <c r="CB1226" s="513"/>
      <c r="CC1226" s="513"/>
      <c r="CD1226" s="503"/>
      <c r="CE1226" s="476" t="s">
        <v>304</v>
      </c>
      <c r="CF1226" s="477"/>
      <c r="CG1226" s="477"/>
      <c r="CH1226" s="477"/>
      <c r="CI1226" s="474" t="s">
        <v>160</v>
      </c>
      <c r="CJ1226" s="474"/>
      <c r="CK1226" s="474"/>
      <c r="CL1226" s="474"/>
      <c r="CM1226" s="474"/>
      <c r="CN1226" s="474"/>
      <c r="CO1226" s="474"/>
      <c r="CP1226" s="474"/>
      <c r="CQ1226" s="474"/>
      <c r="CR1226" s="474"/>
      <c r="CS1226" s="474"/>
      <c r="CT1226" s="474"/>
      <c r="CU1226" s="33"/>
      <c r="CV1226" s="33"/>
      <c r="CW1226" s="33"/>
      <c r="CX1226" s="225"/>
      <c r="CY1226" s="33"/>
      <c r="CZ1226" s="33"/>
      <c r="DA1226" s="161"/>
      <c r="DB1226" s="160"/>
      <c r="DC1226" s="160"/>
      <c r="DD1226" s="160"/>
      <c r="DE1226" s="160"/>
      <c r="DF1226" s="160"/>
      <c r="DG1226" s="160"/>
      <c r="DH1226" s="160"/>
      <c r="DI1226" s="160"/>
      <c r="DJ1226" s="160"/>
      <c r="DK1226" s="160"/>
      <c r="DL1226" s="160"/>
      <c r="DM1226" s="160"/>
      <c r="DN1226" s="160"/>
      <c r="DO1226" s="160"/>
      <c r="DP1226" s="160"/>
      <c r="DQ1226" s="160"/>
      <c r="DR1226" s="160"/>
      <c r="DS1226" s="160"/>
      <c r="DT1226" s="160"/>
      <c r="DU1226" s="160"/>
      <c r="DV1226" s="225"/>
    </row>
    <row r="1227" spans="1:195" ht="18.75" customHeight="1" x14ac:dyDescent="0.4">
      <c r="B1227" s="33"/>
      <c r="C1227" s="33"/>
      <c r="D1227" s="33"/>
      <c r="E1227" s="33"/>
      <c r="F1227" s="33"/>
      <c r="I1227" s="501"/>
      <c r="J1227" s="502"/>
      <c r="K1227" s="502"/>
      <c r="L1227" s="502"/>
      <c r="M1227" s="502"/>
      <c r="N1227" s="502"/>
      <c r="O1227" s="502"/>
      <c r="P1227" s="503"/>
      <c r="AG1227" s="33"/>
      <c r="AH1227" s="33"/>
      <c r="AI1227" s="33"/>
      <c r="AJ1227" s="225"/>
      <c r="AK1227" s="33"/>
      <c r="AL1227" s="33"/>
      <c r="AM1227" s="161"/>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225"/>
      <c r="BP1227" s="33"/>
      <c r="BQ1227" s="33"/>
      <c r="BR1227" s="33"/>
      <c r="BS1227" s="33"/>
      <c r="BT1227" s="33"/>
      <c r="BW1227" s="501"/>
      <c r="BX1227" s="513"/>
      <c r="BY1227" s="513"/>
      <c r="BZ1227" s="513"/>
      <c r="CA1227" s="513"/>
      <c r="CB1227" s="513"/>
      <c r="CC1227" s="513"/>
      <c r="CD1227" s="503"/>
      <c r="CU1227" s="33"/>
      <c r="CV1227" s="33"/>
      <c r="CW1227" s="33"/>
      <c r="CX1227" s="225"/>
      <c r="CY1227" s="33"/>
      <c r="CZ1227" s="33"/>
      <c r="DA1227" s="161"/>
      <c r="DB1227" s="126"/>
      <c r="DC1227" s="126"/>
      <c r="DD1227" s="126"/>
      <c r="DE1227" s="126"/>
      <c r="DF1227" s="126"/>
      <c r="DG1227" s="126"/>
      <c r="DH1227" s="126"/>
      <c r="DI1227" s="126"/>
      <c r="DJ1227" s="126"/>
      <c r="DK1227" s="126"/>
      <c r="DL1227" s="126"/>
      <c r="DM1227" s="126"/>
      <c r="DN1227" s="126"/>
      <c r="DO1227" s="126"/>
      <c r="DP1227" s="126"/>
      <c r="DQ1227" s="126"/>
      <c r="DR1227" s="126"/>
      <c r="DS1227" s="126"/>
      <c r="DT1227" s="126"/>
      <c r="DU1227" s="126"/>
      <c r="DV1227" s="225"/>
    </row>
    <row r="1228" spans="1:195" ht="18.75" customHeight="1" thickBot="1" x14ac:dyDescent="0.45">
      <c r="C1228" s="33"/>
      <c r="D1228" s="33"/>
      <c r="E1228" s="33"/>
      <c r="F1228" s="33"/>
      <c r="I1228" s="504"/>
      <c r="J1228" s="505"/>
      <c r="K1228" s="505"/>
      <c r="L1228" s="505"/>
      <c r="M1228" s="505"/>
      <c r="N1228" s="505"/>
      <c r="O1228" s="505"/>
      <c r="P1228" s="506"/>
      <c r="Q1228" s="223"/>
      <c r="R1228" s="224"/>
      <c r="S1228" s="224"/>
      <c r="T1228" s="224"/>
      <c r="U1228" s="224"/>
      <c r="V1228" s="224"/>
      <c r="W1228" s="224"/>
      <c r="X1228" s="224"/>
      <c r="Y1228" s="224"/>
      <c r="Z1228" s="224"/>
      <c r="AA1228" s="224"/>
      <c r="AB1228" s="224"/>
      <c r="AC1228" s="224"/>
      <c r="AD1228" s="224"/>
      <c r="AE1228" s="224"/>
      <c r="AF1228" s="224"/>
      <c r="AG1228" s="224"/>
      <c r="AH1228" s="224"/>
      <c r="AI1228" s="224"/>
      <c r="AJ1228" s="226"/>
      <c r="AK1228" s="224"/>
      <c r="AL1228" s="224"/>
      <c r="AM1228" s="224"/>
      <c r="AN1228" s="224"/>
      <c r="AO1228" s="224"/>
      <c r="AP1228" s="224"/>
      <c r="AQ1228" s="224"/>
      <c r="AR1228" s="224"/>
      <c r="AS1228" s="224"/>
      <c r="AT1228" s="224"/>
      <c r="AU1228" s="224"/>
      <c r="AV1228" s="224"/>
      <c r="AW1228" s="224"/>
      <c r="AX1228" s="224"/>
      <c r="AY1228" s="224"/>
      <c r="AZ1228" s="224"/>
      <c r="BA1228" s="224"/>
      <c r="BB1228" s="224"/>
      <c r="BC1228" s="224"/>
      <c r="BD1228" s="224"/>
      <c r="BE1228" s="224"/>
      <c r="BF1228" s="224"/>
      <c r="BG1228" s="224"/>
      <c r="BH1228" s="226"/>
      <c r="BQ1228" s="33"/>
      <c r="BR1228" s="33"/>
      <c r="BS1228" s="33"/>
      <c r="BT1228" s="33"/>
      <c r="BW1228" s="504"/>
      <c r="BX1228" s="505"/>
      <c r="BY1228" s="505"/>
      <c r="BZ1228" s="505"/>
      <c r="CA1228" s="505"/>
      <c r="CB1228" s="505"/>
      <c r="CC1228" s="505"/>
      <c r="CD1228" s="506"/>
      <c r="CE1228" s="223"/>
      <c r="CF1228" s="224"/>
      <c r="CG1228" s="224"/>
      <c r="CH1228" s="224"/>
      <c r="CI1228" s="224"/>
      <c r="CJ1228" s="224"/>
      <c r="CK1228" s="224"/>
      <c r="CL1228" s="224"/>
      <c r="CM1228" s="224"/>
      <c r="CN1228" s="224"/>
      <c r="CO1228" s="224"/>
      <c r="CP1228" s="224"/>
      <c r="CQ1228" s="224"/>
      <c r="CR1228" s="224"/>
      <c r="CS1228" s="224"/>
      <c r="CT1228" s="224"/>
      <c r="CU1228" s="224"/>
      <c r="CV1228" s="224"/>
      <c r="CW1228" s="224"/>
      <c r="CX1228" s="226"/>
      <c r="CY1228" s="224"/>
      <c r="CZ1228" s="224"/>
      <c r="DA1228" s="224"/>
      <c r="DB1228" s="224"/>
      <c r="DC1228" s="224"/>
      <c r="DD1228" s="224"/>
      <c r="DE1228" s="224"/>
      <c r="DF1228" s="224"/>
      <c r="DG1228" s="224"/>
      <c r="DH1228" s="224"/>
      <c r="DI1228" s="224"/>
      <c r="DJ1228" s="224"/>
      <c r="DK1228" s="224"/>
      <c r="DL1228" s="224"/>
      <c r="DM1228" s="224"/>
      <c r="DN1228" s="224"/>
      <c r="DO1228" s="224"/>
      <c r="DP1228" s="224"/>
      <c r="DQ1228" s="224"/>
      <c r="DR1228" s="224"/>
      <c r="DS1228" s="224"/>
      <c r="DT1228" s="224"/>
      <c r="DU1228" s="224"/>
      <c r="DV1228" s="226"/>
    </row>
    <row r="1229" spans="1:195" s="122" customFormat="1" ht="18.75" customHeight="1" x14ac:dyDescent="0.4">
      <c r="A1229" s="33"/>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T1229" s="33"/>
      <c r="CU1229" s="33"/>
      <c r="CV1229" s="33"/>
      <c r="CW1229" s="33"/>
      <c r="CX1229" s="33"/>
      <c r="CY1229" s="33"/>
      <c r="CZ1229" s="33"/>
      <c r="DA1229" s="33"/>
      <c r="DB1229" s="33"/>
      <c r="DC1229" s="33"/>
      <c r="DD1229" s="33"/>
      <c r="DE1229" s="33"/>
      <c r="DF1229" s="33"/>
      <c r="DG1229" s="33"/>
      <c r="DH1229" s="33"/>
      <c r="DI1229" s="33"/>
      <c r="DJ1229" s="33"/>
      <c r="DK1229" s="33"/>
      <c r="DL1229" s="33"/>
      <c r="DM1229" s="33"/>
      <c r="DN1229" s="33"/>
      <c r="DO1229" s="33"/>
      <c r="DP1229" s="33"/>
      <c r="DQ1229" s="33"/>
      <c r="DR1229" s="33"/>
      <c r="DS1229" s="33"/>
      <c r="DT1229" s="33"/>
      <c r="DU1229" s="33"/>
      <c r="DV1229" s="33"/>
      <c r="DW1229" s="33"/>
      <c r="DX1229" s="33"/>
      <c r="DY1229" s="33"/>
      <c r="DZ1229" s="33"/>
      <c r="EA1229" s="33"/>
      <c r="EB1229" s="33"/>
      <c r="EC1229" s="33"/>
      <c r="ED1229" s="121"/>
      <c r="EE1229" s="66"/>
      <c r="EF1229" s="66"/>
      <c r="EG1229" s="66"/>
      <c r="EH1229" s="66"/>
      <c r="EI1229" s="66"/>
      <c r="EJ1229" s="66"/>
      <c r="EK1229" s="66"/>
      <c r="EL1229" s="66"/>
      <c r="EM1229" s="66"/>
      <c r="EN1229" s="66"/>
      <c r="EO1229" s="66"/>
      <c r="EP1229" s="66"/>
      <c r="EQ1229" s="66"/>
      <c r="ER1229" s="66"/>
      <c r="ES1229" s="66"/>
      <c r="ET1229" s="66"/>
      <c r="EU1229" s="66"/>
      <c r="EV1229" s="66"/>
      <c r="EW1229" s="66"/>
      <c r="EX1229" s="66"/>
      <c r="EY1229" s="66"/>
      <c r="EZ1229" s="66"/>
      <c r="FA1229" s="66"/>
      <c r="FB1229" s="66"/>
      <c r="FC1229" s="66"/>
      <c r="FD1229" s="66"/>
      <c r="FE1229" s="66"/>
      <c r="FF1229" s="66"/>
      <c r="FG1229" s="66"/>
      <c r="FH1229" s="66"/>
      <c r="FI1229" s="66"/>
      <c r="FJ1229" s="66"/>
      <c r="FK1229" s="66"/>
      <c r="FL1229" s="66"/>
      <c r="FM1229" s="66"/>
      <c r="FN1229" s="66"/>
      <c r="FO1229" s="66"/>
      <c r="FP1229" s="66"/>
      <c r="FQ1229" s="66"/>
      <c r="FR1229" s="66"/>
      <c r="FS1229" s="66"/>
      <c r="FT1229" s="66"/>
      <c r="FU1229" s="66"/>
      <c r="FV1229" s="66"/>
      <c r="FW1229" s="66"/>
      <c r="FX1229" s="66"/>
      <c r="FY1229" s="66"/>
      <c r="FZ1229" s="66"/>
      <c r="GA1229" s="66"/>
      <c r="GB1229" s="66"/>
      <c r="GC1229" s="66"/>
      <c r="GD1229" s="66"/>
      <c r="GE1229" s="66"/>
      <c r="GF1229" s="66"/>
      <c r="GG1229" s="66"/>
      <c r="GH1229" s="66"/>
      <c r="GI1229" s="66"/>
      <c r="GJ1229" s="66"/>
      <c r="GK1229" s="66"/>
      <c r="GL1229" s="66"/>
      <c r="GM1229" s="66"/>
    </row>
    <row r="1230" spans="1:195" s="122" customFormat="1" ht="18.75" customHeight="1" x14ac:dyDescent="0.4">
      <c r="A1230" s="33"/>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T1230" s="33"/>
      <c r="CU1230" s="33"/>
      <c r="CV1230" s="33"/>
      <c r="CW1230" s="33"/>
      <c r="CX1230" s="33"/>
      <c r="CY1230" s="33"/>
      <c r="CZ1230" s="33"/>
      <c r="DA1230" s="33"/>
      <c r="DB1230" s="33"/>
      <c r="DC1230" s="33"/>
      <c r="DD1230" s="33"/>
      <c r="DE1230" s="33"/>
      <c r="DF1230" s="33"/>
      <c r="DG1230" s="33"/>
      <c r="DH1230" s="33"/>
      <c r="DI1230" s="33"/>
      <c r="DJ1230" s="33"/>
      <c r="DK1230" s="33"/>
      <c r="DL1230" s="33"/>
      <c r="DM1230" s="33"/>
      <c r="DN1230" s="33"/>
      <c r="DO1230" s="33"/>
      <c r="DP1230" s="33"/>
      <c r="DQ1230" s="33"/>
      <c r="DR1230" s="33"/>
      <c r="DS1230" s="33"/>
      <c r="DT1230" s="33"/>
      <c r="DU1230" s="33"/>
      <c r="DV1230" s="33"/>
      <c r="DW1230" s="33"/>
      <c r="DX1230" s="33"/>
      <c r="DY1230" s="33"/>
      <c r="DZ1230" s="33"/>
      <c r="EA1230" s="33"/>
      <c r="EB1230" s="33"/>
      <c r="EC1230" s="33"/>
      <c r="ED1230" s="121"/>
      <c r="EE1230" s="66"/>
      <c r="EF1230" s="66"/>
      <c r="EG1230" s="66"/>
      <c r="EH1230" s="66"/>
      <c r="EI1230" s="66"/>
      <c r="EJ1230" s="66"/>
      <c r="EK1230" s="66"/>
      <c r="EL1230" s="66"/>
      <c r="EM1230" s="66"/>
      <c r="EN1230" s="66"/>
      <c r="EO1230" s="66"/>
      <c r="EP1230" s="66"/>
      <c r="EQ1230" s="66"/>
      <c r="ER1230" s="66"/>
      <c r="ES1230" s="66"/>
      <c r="ET1230" s="66"/>
      <c r="EU1230" s="66"/>
      <c r="EV1230" s="66"/>
      <c r="EW1230" s="66"/>
      <c r="EX1230" s="66"/>
      <c r="EY1230" s="66"/>
      <c r="EZ1230" s="66"/>
      <c r="FA1230" s="66"/>
      <c r="FB1230" s="66"/>
      <c r="FC1230" s="66"/>
      <c r="FD1230" s="66"/>
      <c r="FE1230" s="66"/>
      <c r="FF1230" s="66"/>
      <c r="FG1230" s="66"/>
      <c r="FH1230" s="66"/>
      <c r="FI1230" s="66"/>
      <c r="FJ1230" s="66"/>
      <c r="FK1230" s="66"/>
      <c r="FL1230" s="66"/>
      <c r="FM1230" s="66"/>
      <c r="FN1230" s="66"/>
      <c r="FO1230" s="66"/>
      <c r="FP1230" s="66"/>
      <c r="FQ1230" s="66"/>
      <c r="FR1230" s="66"/>
      <c r="FS1230" s="66"/>
      <c r="FT1230" s="66"/>
      <c r="FU1230" s="66"/>
      <c r="FV1230" s="66"/>
      <c r="FW1230" s="66"/>
      <c r="FX1230" s="66"/>
      <c r="FY1230" s="66"/>
      <c r="FZ1230" s="66"/>
      <c r="GA1230" s="66"/>
      <c r="GB1230" s="66"/>
      <c r="GC1230" s="66"/>
      <c r="GD1230" s="66"/>
      <c r="GE1230" s="66"/>
      <c r="GF1230" s="66"/>
      <c r="GG1230" s="66"/>
      <c r="GH1230" s="66"/>
      <c r="GI1230" s="66"/>
      <c r="GJ1230" s="66"/>
      <c r="GK1230" s="66"/>
      <c r="GL1230" s="66"/>
      <c r="GM1230" s="66"/>
    </row>
    <row r="1231" spans="1:195" s="122" customFormat="1" ht="18.75" customHeight="1" x14ac:dyDescent="0.4">
      <c r="A1231" s="33"/>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T1231" s="33"/>
      <c r="CU1231" s="33"/>
      <c r="CV1231" s="33"/>
      <c r="CW1231" s="33"/>
      <c r="CX1231" s="33"/>
      <c r="CY1231" s="33"/>
      <c r="CZ1231" s="33"/>
      <c r="DA1231" s="33"/>
      <c r="DB1231" s="33"/>
      <c r="DC1231" s="33"/>
      <c r="DD1231" s="33"/>
      <c r="DE1231" s="33"/>
      <c r="DF1231" s="33"/>
      <c r="DG1231" s="33"/>
      <c r="DH1231" s="33"/>
      <c r="DI1231" s="33"/>
      <c r="DJ1231" s="33"/>
      <c r="DK1231" s="33"/>
      <c r="DL1231" s="33"/>
      <c r="DM1231" s="33"/>
      <c r="DN1231" s="33"/>
      <c r="DO1231" s="33"/>
      <c r="DP1231" s="33"/>
      <c r="DQ1231" s="33"/>
      <c r="DR1231" s="33"/>
      <c r="DS1231" s="33"/>
      <c r="DT1231" s="33"/>
      <c r="DU1231" s="33"/>
      <c r="DV1231" s="33"/>
      <c r="DW1231" s="33"/>
      <c r="DX1231" s="33"/>
      <c r="DY1231" s="33"/>
      <c r="DZ1231" s="33"/>
      <c r="EA1231" s="33"/>
      <c r="EB1231" s="33"/>
      <c r="EC1231" s="33"/>
      <c r="ED1231" s="121"/>
      <c r="EE1231" s="66"/>
      <c r="EF1231" s="66"/>
      <c r="EG1231" s="66"/>
      <c r="EH1231" s="66"/>
      <c r="EI1231" s="66"/>
      <c r="EJ1231" s="66"/>
      <c r="EK1231" s="66"/>
      <c r="EL1231" s="66"/>
      <c r="EM1231" s="66"/>
      <c r="EN1231" s="66"/>
      <c r="EO1231" s="66"/>
      <c r="EP1231" s="66"/>
      <c r="EQ1231" s="66"/>
      <c r="ER1231" s="66"/>
      <c r="ES1231" s="66"/>
      <c r="ET1231" s="66"/>
      <c r="EU1231" s="66"/>
      <c r="EV1231" s="66"/>
      <c r="EW1231" s="66"/>
      <c r="EX1231" s="66"/>
      <c r="EY1231" s="66"/>
      <c r="EZ1231" s="66"/>
      <c r="FA1231" s="66"/>
      <c r="FB1231" s="66"/>
      <c r="FC1231" s="66"/>
      <c r="FD1231" s="66"/>
      <c r="FE1231" s="66"/>
      <c r="FF1231" s="66"/>
      <c r="FG1231" s="66"/>
      <c r="FH1231" s="66"/>
      <c r="FI1231" s="66"/>
      <c r="FJ1231" s="66"/>
      <c r="FK1231" s="66"/>
      <c r="FL1231" s="66"/>
      <c r="FM1231" s="66"/>
      <c r="FN1231" s="66"/>
      <c r="FO1231" s="66"/>
      <c r="FP1231" s="66"/>
      <c r="FQ1231" s="66"/>
      <c r="FR1231" s="66"/>
      <c r="FS1231" s="66"/>
      <c r="FT1231" s="66"/>
      <c r="FU1231" s="66"/>
      <c r="FV1231" s="66"/>
      <c r="FW1231" s="66"/>
      <c r="FX1231" s="66"/>
      <c r="FY1231" s="66"/>
      <c r="FZ1231" s="66"/>
      <c r="GA1231" s="66"/>
      <c r="GB1231" s="66"/>
      <c r="GC1231" s="66"/>
      <c r="GD1231" s="66"/>
      <c r="GE1231" s="66"/>
      <c r="GF1231" s="66"/>
      <c r="GG1231" s="66"/>
      <c r="GH1231" s="66"/>
      <c r="GI1231" s="66"/>
      <c r="GJ1231" s="66"/>
      <c r="GK1231" s="66"/>
      <c r="GL1231" s="66"/>
      <c r="GM1231" s="66"/>
    </row>
    <row r="1232" spans="1:195" s="122" customFormat="1" ht="18.75" customHeight="1" x14ac:dyDescent="0.4">
      <c r="A1232" s="33"/>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T1232" s="33"/>
      <c r="CU1232" s="33"/>
      <c r="CV1232" s="33"/>
      <c r="CW1232" s="33"/>
      <c r="CX1232" s="33"/>
      <c r="CY1232" s="33"/>
      <c r="CZ1232" s="33"/>
      <c r="DA1232" s="33"/>
      <c r="DB1232" s="33"/>
      <c r="DC1232" s="33"/>
      <c r="DD1232" s="33"/>
      <c r="DE1232" s="33"/>
      <c r="DF1232" s="33"/>
      <c r="DG1232" s="33"/>
      <c r="DH1232" s="33"/>
      <c r="DI1232" s="33"/>
      <c r="DJ1232" s="33"/>
      <c r="DK1232" s="33"/>
      <c r="DL1232" s="33"/>
      <c r="DM1232" s="33"/>
      <c r="DN1232" s="33"/>
      <c r="DO1232" s="33"/>
      <c r="DP1232" s="33"/>
      <c r="DQ1232" s="33"/>
      <c r="DR1232" s="33"/>
      <c r="DS1232" s="33"/>
      <c r="DT1232" s="33"/>
      <c r="DU1232" s="33"/>
      <c r="DV1232" s="33"/>
      <c r="DW1232" s="33"/>
      <c r="DX1232" s="33"/>
      <c r="DY1232" s="33"/>
      <c r="DZ1232" s="33"/>
      <c r="EA1232" s="33"/>
      <c r="EB1232" s="33"/>
      <c r="EC1232" s="33"/>
      <c r="ED1232" s="121"/>
      <c r="EE1232" s="66"/>
      <c r="EF1232" s="66"/>
      <c r="EG1232" s="66"/>
      <c r="EH1232" s="66"/>
      <c r="EI1232" s="66"/>
      <c r="EJ1232" s="66"/>
      <c r="EK1232" s="66"/>
      <c r="EL1232" s="66"/>
      <c r="EM1232" s="66"/>
      <c r="EN1232" s="66"/>
      <c r="EO1232" s="66"/>
      <c r="EP1232" s="66"/>
      <c r="EQ1232" s="66"/>
      <c r="ER1232" s="66"/>
      <c r="ES1232" s="66"/>
      <c r="ET1232" s="66"/>
      <c r="EU1232" s="66"/>
      <c r="EV1232" s="66"/>
      <c r="EW1232" s="66"/>
      <c r="EX1232" s="66"/>
      <c r="EY1232" s="66"/>
      <c r="EZ1232" s="66"/>
      <c r="FA1232" s="66"/>
      <c r="FB1232" s="66"/>
      <c r="FC1232" s="66"/>
      <c r="FD1232" s="66"/>
      <c r="FE1232" s="66"/>
      <c r="FF1232" s="66"/>
      <c r="FG1232" s="66"/>
      <c r="FH1232" s="66"/>
      <c r="FI1232" s="66"/>
      <c r="FJ1232" s="66"/>
      <c r="FK1232" s="66"/>
      <c r="FL1232" s="66"/>
      <c r="FM1232" s="66"/>
      <c r="FN1232" s="66"/>
      <c r="FO1232" s="66"/>
      <c r="FP1232" s="66"/>
      <c r="FQ1232" s="66"/>
      <c r="FR1232" s="66"/>
      <c r="FS1232" s="66"/>
      <c r="FT1232" s="66"/>
      <c r="FU1232" s="66"/>
      <c r="FV1232" s="66"/>
      <c r="FW1232" s="66"/>
      <c r="FX1232" s="66"/>
      <c r="FY1232" s="66"/>
      <c r="FZ1232" s="66"/>
      <c r="GA1232" s="66"/>
      <c r="GB1232" s="66"/>
      <c r="GC1232" s="66"/>
      <c r="GD1232" s="66"/>
      <c r="GE1232" s="66"/>
      <c r="GF1232" s="66"/>
      <c r="GG1232" s="66"/>
      <c r="GH1232" s="66"/>
      <c r="GI1232" s="66"/>
      <c r="GJ1232" s="66"/>
      <c r="GK1232" s="66"/>
      <c r="GL1232" s="66"/>
      <c r="GM1232" s="66"/>
    </row>
    <row r="1233" spans="1:195" s="122" customFormat="1" ht="18.75" customHeight="1" x14ac:dyDescent="0.4">
      <c r="A1233" s="33"/>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09" t="s">
        <v>310</v>
      </c>
      <c r="BF1233" s="310"/>
      <c r="BG1233" s="310"/>
      <c r="BH1233" s="310"/>
      <c r="BI1233" s="310"/>
      <c r="BJ1233" s="310"/>
      <c r="BK1233" s="310"/>
      <c r="BL1233" s="311"/>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T1233" s="33"/>
      <c r="CU1233" s="33"/>
      <c r="CV1233" s="33"/>
      <c r="CW1233" s="33"/>
      <c r="CX1233" s="33"/>
      <c r="CY1233" s="33"/>
      <c r="CZ1233" s="33"/>
      <c r="DA1233" s="33"/>
      <c r="DB1233" s="33"/>
      <c r="DC1233" s="33"/>
      <c r="DD1233" s="33"/>
      <c r="DE1233" s="33"/>
      <c r="DF1233" s="33"/>
      <c r="DG1233" s="33"/>
      <c r="DH1233" s="33"/>
      <c r="DI1233" s="309" t="s">
        <v>310</v>
      </c>
      <c r="DJ1233" s="310"/>
      <c r="DK1233" s="310"/>
      <c r="DL1233" s="310"/>
      <c r="DM1233" s="310"/>
      <c r="DN1233" s="310"/>
      <c r="DO1233" s="310"/>
      <c r="DP1233" s="311"/>
      <c r="DQ1233" s="33"/>
      <c r="DR1233" s="33"/>
      <c r="DS1233" s="309" t="s">
        <v>230</v>
      </c>
      <c r="DT1233" s="310"/>
      <c r="DU1233" s="310"/>
      <c r="DV1233" s="310"/>
      <c r="DW1233" s="310"/>
      <c r="DX1233" s="310"/>
      <c r="DY1233" s="310"/>
      <c r="DZ1233" s="311"/>
      <c r="EA1233" s="33"/>
      <c r="EB1233" s="33"/>
      <c r="EC1233" s="33"/>
      <c r="ED1233" s="121"/>
      <c r="EE1233" s="66"/>
      <c r="EF1233" s="66"/>
      <c r="EG1233" s="66"/>
      <c r="EH1233" s="66"/>
      <c r="EI1233" s="66"/>
      <c r="EJ1233" s="66"/>
      <c r="EK1233" s="66"/>
      <c r="EL1233" s="66"/>
      <c r="EM1233" s="66"/>
      <c r="EN1233" s="66"/>
      <c r="EO1233" s="66"/>
      <c r="EP1233" s="66"/>
      <c r="EQ1233" s="66"/>
      <c r="ER1233" s="66"/>
      <c r="ES1233" s="66"/>
      <c r="ET1233" s="66"/>
      <c r="EU1233" s="66"/>
      <c r="EV1233" s="66"/>
      <c r="EW1233" s="66"/>
      <c r="EX1233" s="66"/>
      <c r="EY1233" s="66"/>
      <c r="EZ1233" s="66"/>
      <c r="FA1233" s="66"/>
      <c r="FB1233" s="66"/>
      <c r="FC1233" s="66"/>
      <c r="FD1233" s="66"/>
      <c r="FE1233" s="66"/>
      <c r="FF1233" s="66"/>
      <c r="FG1233" s="66"/>
      <c r="FH1233" s="66"/>
      <c r="FI1233" s="66"/>
      <c r="FJ1233" s="66"/>
      <c r="FK1233" s="66"/>
      <c r="FL1233" s="66"/>
      <c r="FM1233" s="66"/>
      <c r="FN1233" s="66"/>
      <c r="FO1233" s="66"/>
      <c r="FP1233" s="66"/>
      <c r="FQ1233" s="66"/>
      <c r="FR1233" s="66"/>
      <c r="FS1233" s="66"/>
      <c r="FT1233" s="66"/>
      <c r="FU1233" s="66"/>
      <c r="FV1233" s="66"/>
      <c r="FW1233" s="66"/>
      <c r="FX1233" s="66"/>
      <c r="FY1233" s="66"/>
      <c r="FZ1233" s="66"/>
      <c r="GA1233" s="66"/>
      <c r="GB1233" s="66"/>
      <c r="GC1233" s="66"/>
      <c r="GD1233" s="66"/>
      <c r="GE1233" s="66"/>
      <c r="GF1233" s="66"/>
      <c r="GG1233" s="66"/>
      <c r="GH1233" s="66"/>
      <c r="GI1233" s="66"/>
      <c r="GJ1233" s="66"/>
      <c r="GK1233" s="66"/>
      <c r="GL1233" s="66"/>
      <c r="GM1233" s="66"/>
    </row>
    <row r="1234" spans="1:195" s="122" customFormat="1" ht="18.75" customHeight="1" x14ac:dyDescent="0.4">
      <c r="A1234" s="33"/>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12"/>
      <c r="BF1234" s="313"/>
      <c r="BG1234" s="313"/>
      <c r="BH1234" s="313"/>
      <c r="BI1234" s="313"/>
      <c r="BJ1234" s="313"/>
      <c r="BK1234" s="313"/>
      <c r="BL1234" s="314"/>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T1234" s="33"/>
      <c r="CU1234" s="33"/>
      <c r="CV1234" s="33"/>
      <c r="CW1234" s="33"/>
      <c r="CX1234" s="33"/>
      <c r="CY1234" s="33"/>
      <c r="CZ1234" s="33"/>
      <c r="DA1234" s="33"/>
      <c r="DB1234" s="33"/>
      <c r="DC1234" s="33"/>
      <c r="DD1234" s="33"/>
      <c r="DE1234" s="33"/>
      <c r="DF1234" s="33"/>
      <c r="DG1234" s="33"/>
      <c r="DH1234" s="33"/>
      <c r="DI1234" s="312"/>
      <c r="DJ1234" s="313"/>
      <c r="DK1234" s="313"/>
      <c r="DL1234" s="313"/>
      <c r="DM1234" s="313"/>
      <c r="DN1234" s="313"/>
      <c r="DO1234" s="313"/>
      <c r="DP1234" s="314"/>
      <c r="DQ1234" s="33"/>
      <c r="DR1234" s="33"/>
      <c r="DS1234" s="312"/>
      <c r="DT1234" s="313"/>
      <c r="DU1234" s="313"/>
      <c r="DV1234" s="313"/>
      <c r="DW1234" s="313"/>
      <c r="DX1234" s="313"/>
      <c r="DY1234" s="313"/>
      <c r="DZ1234" s="314"/>
      <c r="EA1234" s="33"/>
      <c r="EB1234" s="33"/>
      <c r="EC1234" s="33"/>
      <c r="ED1234" s="121"/>
      <c r="EE1234" s="66"/>
      <c r="EF1234" s="66"/>
      <c r="EG1234" s="66"/>
      <c r="EH1234" s="66"/>
      <c r="EI1234" s="66"/>
      <c r="EJ1234" s="66"/>
      <c r="EK1234" s="66"/>
      <c r="EL1234" s="66"/>
      <c r="EM1234" s="66"/>
      <c r="EN1234" s="66"/>
      <c r="EO1234" s="66"/>
      <c r="EP1234" s="66"/>
      <c r="EQ1234" s="66"/>
      <c r="ER1234" s="66"/>
      <c r="ES1234" s="66"/>
      <c r="ET1234" s="66"/>
      <c r="EU1234" s="66"/>
      <c r="EV1234" s="66"/>
      <c r="EW1234" s="66"/>
      <c r="EX1234" s="66"/>
      <c r="EY1234" s="66"/>
      <c r="EZ1234" s="66"/>
      <c r="FA1234" s="66"/>
      <c r="FB1234" s="66"/>
      <c r="FC1234" s="66"/>
      <c r="FD1234" s="66"/>
      <c r="FE1234" s="66"/>
      <c r="FF1234" s="66"/>
      <c r="FG1234" s="66"/>
      <c r="FH1234" s="66"/>
      <c r="FI1234" s="66"/>
      <c r="FJ1234" s="66"/>
      <c r="FK1234" s="66"/>
      <c r="FL1234" s="66"/>
      <c r="FM1234" s="66"/>
      <c r="FN1234" s="66"/>
      <c r="FO1234" s="66"/>
      <c r="FP1234" s="66"/>
      <c r="FQ1234" s="66"/>
      <c r="FR1234" s="66"/>
      <c r="FS1234" s="66"/>
      <c r="FT1234" s="66"/>
      <c r="FU1234" s="66"/>
      <c r="FV1234" s="66"/>
      <c r="FW1234" s="66"/>
      <c r="FX1234" s="66"/>
      <c r="FY1234" s="66"/>
      <c r="FZ1234" s="66"/>
      <c r="GA1234" s="66"/>
      <c r="GB1234" s="66"/>
      <c r="GC1234" s="66"/>
      <c r="GD1234" s="66"/>
      <c r="GE1234" s="66"/>
      <c r="GF1234" s="66"/>
      <c r="GG1234" s="66"/>
      <c r="GH1234" s="66"/>
      <c r="GI1234" s="66"/>
      <c r="GJ1234" s="66"/>
      <c r="GK1234" s="66"/>
      <c r="GL1234" s="66"/>
      <c r="GM1234" s="66"/>
    </row>
    <row r="1235" spans="1:195" s="122" customFormat="1" ht="18.75" customHeight="1" x14ac:dyDescent="0.4">
      <c r="A1235" s="33"/>
      <c r="B1235" s="33"/>
      <c r="C1235" s="236" t="s">
        <v>33</v>
      </c>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236"/>
      <c r="AB1235" s="236"/>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236" t="s">
        <v>33</v>
      </c>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236"/>
      <c r="CP1235" s="236"/>
      <c r="CQ1235" s="33"/>
      <c r="CR1235" s="33"/>
      <c r="CS1235" s="33"/>
      <c r="CT1235" s="33"/>
      <c r="CU1235" s="33"/>
      <c r="CV1235" s="33"/>
      <c r="CW1235" s="33"/>
      <c r="CX1235" s="33"/>
      <c r="CY1235" s="33"/>
      <c r="CZ1235" s="33"/>
      <c r="DA1235" s="33"/>
      <c r="DB1235" s="33"/>
      <c r="DC1235" s="33"/>
      <c r="DD1235" s="33"/>
      <c r="DE1235" s="33"/>
      <c r="DF1235" s="33"/>
      <c r="DG1235" s="33"/>
      <c r="DH1235" s="33"/>
      <c r="DI1235" s="33"/>
      <c r="DJ1235" s="33"/>
      <c r="DK1235" s="33"/>
      <c r="DL1235" s="33"/>
      <c r="DM1235" s="33"/>
      <c r="DN1235" s="33"/>
      <c r="DO1235" s="33"/>
      <c r="DP1235" s="33"/>
      <c r="DQ1235" s="33"/>
      <c r="DR1235" s="33"/>
      <c r="DS1235" s="33"/>
      <c r="DT1235" s="33"/>
      <c r="DU1235" s="33"/>
      <c r="DV1235" s="33"/>
      <c r="DW1235" s="33"/>
      <c r="DX1235" s="33"/>
      <c r="DY1235" s="33"/>
      <c r="DZ1235" s="33"/>
      <c r="EA1235" s="33"/>
      <c r="EB1235" s="33"/>
      <c r="EC1235" s="33"/>
      <c r="ED1235" s="121"/>
      <c r="EE1235" s="66"/>
      <c r="EF1235" s="66"/>
      <c r="EG1235" s="66"/>
      <c r="EH1235" s="66"/>
      <c r="EI1235" s="66"/>
      <c r="EJ1235" s="66"/>
      <c r="EK1235" s="66"/>
      <c r="EL1235" s="66"/>
      <c r="EM1235" s="66"/>
      <c r="EN1235" s="66"/>
      <c r="EO1235" s="66"/>
      <c r="EP1235" s="66"/>
      <c r="EQ1235" s="66"/>
      <c r="ER1235" s="66"/>
      <c r="ES1235" s="66"/>
      <c r="ET1235" s="66"/>
      <c r="EU1235" s="66"/>
      <c r="EV1235" s="66"/>
      <c r="EW1235" s="66"/>
      <c r="EX1235" s="66"/>
      <c r="EY1235" s="66"/>
      <c r="EZ1235" s="66"/>
      <c r="FA1235" s="66"/>
      <c r="FB1235" s="66"/>
      <c r="FC1235" s="66"/>
      <c r="FD1235" s="66"/>
      <c r="FE1235" s="66"/>
      <c r="FF1235" s="66"/>
      <c r="FG1235" s="66"/>
      <c r="FH1235" s="66"/>
      <c r="FI1235" s="66"/>
      <c r="FJ1235" s="66"/>
      <c r="FK1235" s="66"/>
      <c r="FL1235" s="66"/>
      <c r="FM1235" s="66"/>
      <c r="FN1235" s="66"/>
      <c r="FO1235" s="66"/>
      <c r="FP1235" s="66"/>
      <c r="FQ1235" s="66"/>
      <c r="FR1235" s="66"/>
      <c r="FS1235" s="66"/>
      <c r="FT1235" s="66"/>
      <c r="FU1235" s="66"/>
      <c r="FV1235" s="66"/>
      <c r="FW1235" s="66"/>
      <c r="FX1235" s="66"/>
      <c r="FY1235" s="66"/>
      <c r="FZ1235" s="66"/>
      <c r="GA1235" s="66"/>
      <c r="GB1235" s="66"/>
      <c r="GC1235" s="66"/>
      <c r="GD1235" s="66"/>
      <c r="GE1235" s="66"/>
      <c r="GF1235" s="66"/>
      <c r="GG1235" s="66"/>
      <c r="GH1235" s="66"/>
      <c r="GI1235" s="66"/>
      <c r="GJ1235" s="66"/>
      <c r="GK1235" s="66"/>
      <c r="GL1235" s="66"/>
      <c r="GM1235" s="66"/>
    </row>
    <row r="1236" spans="1:195" s="122" customFormat="1" ht="18.75" customHeight="1" thickBot="1" x14ac:dyDescent="0.45">
      <c r="A1236" s="33"/>
      <c r="B1236" s="236"/>
      <c r="C1236" s="236"/>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236"/>
      <c r="AB1236" s="236"/>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236"/>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236"/>
      <c r="CP1236" s="236"/>
      <c r="CQ1236" s="33"/>
      <c r="CR1236" s="33"/>
      <c r="CS1236" s="33"/>
      <c r="CT1236" s="33"/>
      <c r="CU1236" s="33"/>
      <c r="CV1236" s="33"/>
      <c r="CW1236" s="33"/>
      <c r="CX1236" s="33"/>
      <c r="CY1236" s="33"/>
      <c r="CZ1236" s="33"/>
      <c r="DA1236" s="33"/>
      <c r="DB1236" s="33"/>
      <c r="DC1236" s="33"/>
      <c r="DD1236" s="33"/>
      <c r="DE1236" s="33"/>
      <c r="DF1236" s="33"/>
      <c r="DG1236" s="33"/>
      <c r="DH1236" s="33"/>
      <c r="DI1236" s="33"/>
      <c r="DJ1236" s="33"/>
      <c r="DK1236" s="33"/>
      <c r="DL1236" s="33"/>
      <c r="DM1236" s="33"/>
      <c r="DN1236" s="33"/>
      <c r="DO1236" s="33"/>
      <c r="DP1236" s="33"/>
      <c r="DQ1236" s="33"/>
      <c r="DR1236" s="33"/>
      <c r="DS1236" s="33"/>
      <c r="DT1236" s="33"/>
      <c r="DU1236" s="33"/>
      <c r="DV1236" s="33"/>
      <c r="DW1236" s="33"/>
      <c r="DX1236" s="33"/>
      <c r="DY1236" s="33"/>
      <c r="DZ1236" s="33"/>
      <c r="EA1236" s="33"/>
      <c r="EB1236" s="33"/>
      <c r="EC1236" s="33"/>
      <c r="ED1236" s="121"/>
      <c r="EE1236" s="66"/>
      <c r="EF1236" s="66"/>
      <c r="EG1236" s="66"/>
      <c r="EH1236" s="66"/>
      <c r="EI1236" s="66"/>
      <c r="EJ1236" s="66"/>
      <c r="EK1236" s="66"/>
      <c r="EL1236" s="66"/>
      <c r="EM1236" s="66"/>
      <c r="EN1236" s="66"/>
      <c r="EO1236" s="66"/>
      <c r="EP1236" s="66"/>
      <c r="EQ1236" s="66"/>
      <c r="ER1236" s="66"/>
      <c r="ES1236" s="66"/>
      <c r="ET1236" s="66"/>
      <c r="EU1236" s="66"/>
      <c r="EV1236" s="66"/>
      <c r="EW1236" s="66"/>
      <c r="EX1236" s="66"/>
      <c r="EY1236" s="66"/>
      <c r="EZ1236" s="66"/>
      <c r="FA1236" s="66"/>
      <c r="FB1236" s="66"/>
      <c r="FC1236" s="66"/>
      <c r="FD1236" s="66"/>
      <c r="FE1236" s="66"/>
      <c r="FF1236" s="66"/>
      <c r="FG1236" s="66"/>
      <c r="FH1236" s="66"/>
      <c r="FI1236" s="66"/>
      <c r="FJ1236" s="66"/>
      <c r="FK1236" s="66"/>
      <c r="FL1236" s="66"/>
      <c r="FM1236" s="66"/>
      <c r="FN1236" s="66"/>
      <c r="FO1236" s="66"/>
      <c r="FP1236" s="66"/>
      <c r="FQ1236" s="66"/>
      <c r="FR1236" s="66"/>
      <c r="FS1236" s="66"/>
      <c r="FT1236" s="66"/>
      <c r="FU1236" s="66"/>
      <c r="FV1236" s="66"/>
      <c r="FW1236" s="66"/>
      <c r="FX1236" s="66"/>
      <c r="FY1236" s="66"/>
      <c r="FZ1236" s="66"/>
      <c r="GA1236" s="66"/>
      <c r="GB1236" s="66"/>
      <c r="GC1236" s="66"/>
      <c r="GD1236" s="66"/>
      <c r="GE1236" s="66"/>
      <c r="GF1236" s="66"/>
      <c r="GG1236" s="66"/>
      <c r="GH1236" s="66"/>
      <c r="GI1236" s="66"/>
      <c r="GJ1236" s="66"/>
      <c r="GK1236" s="66"/>
      <c r="GL1236" s="66"/>
      <c r="GM1236" s="66"/>
    </row>
    <row r="1237" spans="1:195" s="122" customFormat="1" ht="18.75" customHeight="1" x14ac:dyDescent="0.4">
      <c r="A1237" s="33"/>
      <c r="B1237" s="33"/>
      <c r="C1237" s="33"/>
      <c r="D1237" s="33"/>
      <c r="E1237" s="33"/>
      <c r="F1237" s="33"/>
      <c r="G1237" s="488" t="s">
        <v>311</v>
      </c>
      <c r="H1237" s="489"/>
      <c r="I1237" s="489"/>
      <c r="J1237" s="489"/>
      <c r="K1237" s="489"/>
      <c r="L1237" s="489"/>
      <c r="M1237" s="489"/>
      <c r="N1237" s="489"/>
      <c r="O1237" s="489"/>
      <c r="P1237" s="489"/>
      <c r="Q1237" s="489"/>
      <c r="R1237" s="489"/>
      <c r="S1237" s="489"/>
      <c r="T1237" s="489"/>
      <c r="U1237" s="489"/>
      <c r="V1237" s="489"/>
      <c r="W1237" s="489"/>
      <c r="X1237" s="490"/>
      <c r="Y1237" s="494" t="s">
        <v>312</v>
      </c>
      <c r="Z1237" s="489"/>
      <c r="AA1237" s="489"/>
      <c r="AB1237" s="489"/>
      <c r="AC1237" s="489"/>
      <c r="AD1237" s="489"/>
      <c r="AE1237" s="489"/>
      <c r="AF1237" s="489"/>
      <c r="AG1237" s="489"/>
      <c r="AH1237" s="489"/>
      <c r="AI1237" s="489"/>
      <c r="AJ1237" s="489"/>
      <c r="AK1237" s="489"/>
      <c r="AL1237" s="489"/>
      <c r="AM1237" s="489"/>
      <c r="AN1237" s="489"/>
      <c r="AO1237" s="489"/>
      <c r="AP1237" s="489"/>
      <c r="AQ1237" s="489"/>
      <c r="AR1237" s="489"/>
      <c r="AS1237" s="489"/>
      <c r="AT1237" s="489"/>
      <c r="AU1237" s="489"/>
      <c r="AV1237" s="489"/>
      <c r="AW1237" s="489"/>
      <c r="AX1237" s="489"/>
      <c r="AY1237" s="489"/>
      <c r="AZ1237" s="489"/>
      <c r="BA1237" s="489"/>
      <c r="BB1237" s="489"/>
      <c r="BC1237" s="489"/>
      <c r="BD1237" s="489"/>
      <c r="BE1237" s="489"/>
      <c r="BF1237" s="489"/>
      <c r="BG1237" s="489"/>
      <c r="BH1237" s="495"/>
      <c r="BI1237" s="33"/>
      <c r="BJ1237" s="33"/>
      <c r="BK1237" s="33"/>
      <c r="BL1237" s="33"/>
      <c r="BM1237" s="33"/>
      <c r="BN1237" s="33"/>
      <c r="BO1237" s="33"/>
      <c r="BP1237" s="33"/>
      <c r="BQ1237" s="33"/>
      <c r="BR1237" s="33"/>
      <c r="BS1237" s="33"/>
      <c r="BT1237" s="33"/>
      <c r="BU1237" s="488" t="s">
        <v>311</v>
      </c>
      <c r="BV1237" s="489"/>
      <c r="BW1237" s="489"/>
      <c r="BX1237" s="489"/>
      <c r="BY1237" s="489"/>
      <c r="BZ1237" s="489"/>
      <c r="CA1237" s="489"/>
      <c r="CB1237" s="489"/>
      <c r="CC1237" s="489"/>
      <c r="CD1237" s="489"/>
      <c r="CE1237" s="489"/>
      <c r="CF1237" s="489"/>
      <c r="CG1237" s="489"/>
      <c r="CH1237" s="489"/>
      <c r="CI1237" s="489"/>
      <c r="CJ1237" s="489"/>
      <c r="CK1237" s="489"/>
      <c r="CL1237" s="490"/>
      <c r="CM1237" s="494" t="s">
        <v>312</v>
      </c>
      <c r="CN1237" s="489"/>
      <c r="CO1237" s="489"/>
      <c r="CP1237" s="489"/>
      <c r="CQ1237" s="489"/>
      <c r="CR1237" s="489"/>
      <c r="CS1237" s="489"/>
      <c r="CT1237" s="489"/>
      <c r="CU1237" s="489"/>
      <c r="CV1237" s="489"/>
      <c r="CW1237" s="489"/>
      <c r="CX1237" s="489"/>
      <c r="CY1237" s="489"/>
      <c r="CZ1237" s="489"/>
      <c r="DA1237" s="489"/>
      <c r="DB1237" s="489"/>
      <c r="DC1237" s="489"/>
      <c r="DD1237" s="489"/>
      <c r="DE1237" s="489"/>
      <c r="DF1237" s="489"/>
      <c r="DG1237" s="489"/>
      <c r="DH1237" s="489"/>
      <c r="DI1237" s="489"/>
      <c r="DJ1237" s="489"/>
      <c r="DK1237" s="489"/>
      <c r="DL1237" s="489"/>
      <c r="DM1237" s="489"/>
      <c r="DN1237" s="489"/>
      <c r="DO1237" s="489"/>
      <c r="DP1237" s="489"/>
      <c r="DQ1237" s="489"/>
      <c r="DR1237" s="489"/>
      <c r="DS1237" s="489"/>
      <c r="DT1237" s="489"/>
      <c r="DU1237" s="489"/>
      <c r="DV1237" s="495"/>
      <c r="DW1237" s="33"/>
      <c r="DX1237" s="33"/>
      <c r="DY1237" s="33"/>
      <c r="DZ1237" s="33"/>
      <c r="EA1237" s="33"/>
      <c r="EB1237" s="33"/>
      <c r="EC1237" s="33"/>
      <c r="ED1237" s="121"/>
      <c r="EE1237" s="66"/>
      <c r="EF1237" s="66"/>
      <c r="EG1237" s="66"/>
      <c r="EH1237" s="66"/>
      <c r="EI1237" s="66"/>
      <c r="EJ1237" s="66"/>
      <c r="EK1237" s="66"/>
      <c r="EL1237" s="66"/>
      <c r="EM1237" s="66"/>
      <c r="EN1237" s="66"/>
      <c r="EO1237" s="66"/>
      <c r="EP1237" s="66"/>
      <c r="EQ1237" s="66"/>
      <c r="ER1237" s="66"/>
      <c r="ES1237" s="66"/>
      <c r="ET1237" s="66"/>
      <c r="EU1237" s="66"/>
      <c r="EV1237" s="66"/>
      <c r="EW1237" s="66"/>
      <c r="EX1237" s="66"/>
      <c r="EY1237" s="66"/>
      <c r="EZ1237" s="66"/>
      <c r="FA1237" s="66"/>
      <c r="FB1237" s="66"/>
      <c r="FC1237" s="66"/>
      <c r="FD1237" s="66"/>
      <c r="FE1237" s="66"/>
      <c r="FF1237" s="66"/>
      <c r="FG1237" s="66"/>
      <c r="FH1237" s="66"/>
      <c r="FI1237" s="66"/>
      <c r="FJ1237" s="66"/>
      <c r="FK1237" s="66"/>
      <c r="FL1237" s="66"/>
      <c r="FM1237" s="66"/>
      <c r="FN1237" s="66"/>
      <c r="FO1237" s="66"/>
      <c r="FP1237" s="66"/>
      <c r="FQ1237" s="66"/>
      <c r="FR1237" s="66"/>
      <c r="FS1237" s="66"/>
      <c r="FT1237" s="66"/>
      <c r="FU1237" s="66"/>
      <c r="FV1237" s="66"/>
      <c r="FW1237" s="66"/>
      <c r="FX1237" s="66"/>
      <c r="FY1237" s="66"/>
      <c r="FZ1237" s="66"/>
      <c r="GA1237" s="66"/>
      <c r="GB1237" s="66"/>
      <c r="GC1237" s="66"/>
      <c r="GD1237" s="66"/>
      <c r="GE1237" s="66"/>
      <c r="GF1237" s="66"/>
      <c r="GG1237" s="66"/>
      <c r="GH1237" s="66"/>
      <c r="GI1237" s="66"/>
      <c r="GJ1237" s="66"/>
      <c r="GK1237" s="66"/>
      <c r="GL1237" s="66"/>
      <c r="GM1237" s="66"/>
    </row>
    <row r="1238" spans="1:195" s="122" customFormat="1" ht="18.75" customHeight="1" x14ac:dyDescent="0.4">
      <c r="A1238" s="33"/>
      <c r="B1238" s="33"/>
      <c r="C1238" s="33"/>
      <c r="D1238" s="33"/>
      <c r="E1238" s="33"/>
      <c r="F1238" s="33"/>
      <c r="G1238" s="491"/>
      <c r="H1238" s="492"/>
      <c r="I1238" s="492"/>
      <c r="J1238" s="492"/>
      <c r="K1238" s="492"/>
      <c r="L1238" s="492"/>
      <c r="M1238" s="492"/>
      <c r="N1238" s="492"/>
      <c r="O1238" s="492"/>
      <c r="P1238" s="492"/>
      <c r="Q1238" s="492"/>
      <c r="R1238" s="492"/>
      <c r="S1238" s="492"/>
      <c r="T1238" s="492"/>
      <c r="U1238" s="492"/>
      <c r="V1238" s="492"/>
      <c r="W1238" s="492"/>
      <c r="X1238" s="493"/>
      <c r="Y1238" s="496"/>
      <c r="Z1238" s="492"/>
      <c r="AA1238" s="492"/>
      <c r="AB1238" s="492"/>
      <c r="AC1238" s="492"/>
      <c r="AD1238" s="492"/>
      <c r="AE1238" s="492"/>
      <c r="AF1238" s="492"/>
      <c r="AG1238" s="492"/>
      <c r="AH1238" s="492"/>
      <c r="AI1238" s="492"/>
      <c r="AJ1238" s="492"/>
      <c r="AK1238" s="492"/>
      <c r="AL1238" s="492"/>
      <c r="AM1238" s="492"/>
      <c r="AN1238" s="492"/>
      <c r="AO1238" s="492"/>
      <c r="AP1238" s="492"/>
      <c r="AQ1238" s="492"/>
      <c r="AR1238" s="492"/>
      <c r="AS1238" s="492"/>
      <c r="AT1238" s="492"/>
      <c r="AU1238" s="492"/>
      <c r="AV1238" s="492"/>
      <c r="AW1238" s="492"/>
      <c r="AX1238" s="492"/>
      <c r="AY1238" s="492"/>
      <c r="AZ1238" s="492"/>
      <c r="BA1238" s="492"/>
      <c r="BB1238" s="492"/>
      <c r="BC1238" s="492"/>
      <c r="BD1238" s="492"/>
      <c r="BE1238" s="492"/>
      <c r="BF1238" s="492"/>
      <c r="BG1238" s="492"/>
      <c r="BH1238" s="497"/>
      <c r="BI1238" s="33"/>
      <c r="BJ1238" s="33"/>
      <c r="BK1238" s="33"/>
      <c r="BL1238" s="33"/>
      <c r="BM1238" s="33"/>
      <c r="BN1238" s="33"/>
      <c r="BO1238" s="33"/>
      <c r="BP1238" s="33"/>
      <c r="BQ1238" s="33"/>
      <c r="BR1238" s="33"/>
      <c r="BS1238" s="33"/>
      <c r="BT1238" s="33"/>
      <c r="BU1238" s="491"/>
      <c r="BV1238" s="492"/>
      <c r="BW1238" s="492"/>
      <c r="BX1238" s="492"/>
      <c r="BY1238" s="492"/>
      <c r="BZ1238" s="492"/>
      <c r="CA1238" s="492"/>
      <c r="CB1238" s="492"/>
      <c r="CC1238" s="492"/>
      <c r="CD1238" s="492"/>
      <c r="CE1238" s="492"/>
      <c r="CF1238" s="492"/>
      <c r="CG1238" s="492"/>
      <c r="CH1238" s="492"/>
      <c r="CI1238" s="492"/>
      <c r="CJ1238" s="492"/>
      <c r="CK1238" s="492"/>
      <c r="CL1238" s="493"/>
      <c r="CM1238" s="496"/>
      <c r="CN1238" s="492"/>
      <c r="CO1238" s="492"/>
      <c r="CP1238" s="492"/>
      <c r="CQ1238" s="492"/>
      <c r="CR1238" s="492"/>
      <c r="CS1238" s="492"/>
      <c r="CT1238" s="492"/>
      <c r="CU1238" s="492"/>
      <c r="CV1238" s="492"/>
      <c r="CW1238" s="492"/>
      <c r="CX1238" s="492"/>
      <c r="CY1238" s="492"/>
      <c r="CZ1238" s="492"/>
      <c r="DA1238" s="492"/>
      <c r="DB1238" s="492"/>
      <c r="DC1238" s="492"/>
      <c r="DD1238" s="492"/>
      <c r="DE1238" s="492"/>
      <c r="DF1238" s="492"/>
      <c r="DG1238" s="492"/>
      <c r="DH1238" s="492"/>
      <c r="DI1238" s="492"/>
      <c r="DJ1238" s="492"/>
      <c r="DK1238" s="492"/>
      <c r="DL1238" s="492"/>
      <c r="DM1238" s="492"/>
      <c r="DN1238" s="492"/>
      <c r="DO1238" s="492"/>
      <c r="DP1238" s="492"/>
      <c r="DQ1238" s="492"/>
      <c r="DR1238" s="492"/>
      <c r="DS1238" s="492"/>
      <c r="DT1238" s="492"/>
      <c r="DU1238" s="492"/>
      <c r="DV1238" s="497"/>
      <c r="DW1238" s="33"/>
      <c r="DX1238" s="33"/>
      <c r="DY1238" s="33"/>
      <c r="DZ1238" s="33"/>
      <c r="EA1238" s="33"/>
      <c r="EB1238" s="33"/>
      <c r="EC1238" s="33"/>
      <c r="ED1238" s="121"/>
      <c r="EE1238" s="66"/>
      <c r="EF1238" s="66"/>
      <c r="EG1238" s="66"/>
      <c r="EH1238" s="66"/>
      <c r="EI1238" s="66"/>
      <c r="EJ1238" s="66"/>
      <c r="EK1238" s="66"/>
      <c r="EL1238" s="66"/>
      <c r="EM1238" s="66"/>
      <c r="EN1238" s="66"/>
      <c r="EO1238" s="66"/>
      <c r="EP1238" s="66"/>
      <c r="EQ1238" s="66"/>
      <c r="ER1238" s="66"/>
      <c r="ES1238" s="66"/>
      <c r="ET1238" s="66"/>
      <c r="EU1238" s="66"/>
      <c r="EV1238" s="66"/>
      <c r="EW1238" s="66"/>
      <c r="EX1238" s="66"/>
      <c r="EY1238" s="66"/>
      <c r="EZ1238" s="66"/>
      <c r="FA1238" s="66"/>
      <c r="FB1238" s="66"/>
      <c r="FC1238" s="66"/>
      <c r="FD1238" s="66"/>
      <c r="FE1238" s="66"/>
      <c r="FF1238" s="66"/>
      <c r="FG1238" s="66"/>
      <c r="FH1238" s="66"/>
      <c r="FI1238" s="66"/>
      <c r="FJ1238" s="66"/>
      <c r="FK1238" s="66"/>
      <c r="FL1238" s="66"/>
      <c r="FM1238" s="66"/>
      <c r="FN1238" s="66"/>
      <c r="FO1238" s="66"/>
      <c r="FP1238" s="66"/>
      <c r="FQ1238" s="66"/>
      <c r="FR1238" s="66"/>
      <c r="FS1238" s="66"/>
      <c r="FT1238" s="66"/>
      <c r="FU1238" s="66"/>
      <c r="FV1238" s="66"/>
      <c r="FW1238" s="66"/>
      <c r="FX1238" s="66"/>
      <c r="FY1238" s="66"/>
      <c r="FZ1238" s="66"/>
      <c r="GA1238" s="66"/>
      <c r="GB1238" s="66"/>
      <c r="GC1238" s="66"/>
      <c r="GD1238" s="66"/>
      <c r="GE1238" s="66"/>
      <c r="GF1238" s="66"/>
      <c r="GG1238" s="66"/>
      <c r="GH1238" s="66"/>
      <c r="GI1238" s="66"/>
      <c r="GJ1238" s="66"/>
      <c r="GK1238" s="66"/>
      <c r="GL1238" s="66"/>
      <c r="GM1238" s="66"/>
    </row>
    <row r="1239" spans="1:195" s="122" customFormat="1" ht="18.75" customHeight="1" x14ac:dyDescent="0.4">
      <c r="A1239" s="33"/>
      <c r="B1239" s="33"/>
      <c r="C1239" s="33"/>
      <c r="D1239" s="33"/>
      <c r="E1239" s="33"/>
      <c r="F1239" s="33"/>
      <c r="G1239" s="344" t="s">
        <v>472</v>
      </c>
      <c r="H1239" s="345"/>
      <c r="I1239" s="345"/>
      <c r="J1239" s="345"/>
      <c r="K1239" s="345"/>
      <c r="L1239" s="345"/>
      <c r="M1239" s="345"/>
      <c r="N1239" s="345"/>
      <c r="O1239" s="345"/>
      <c r="P1239" s="345"/>
      <c r="Q1239" s="345"/>
      <c r="R1239" s="345"/>
      <c r="S1239" s="345"/>
      <c r="T1239" s="345"/>
      <c r="U1239" s="345"/>
      <c r="V1239" s="345"/>
      <c r="W1239" s="345"/>
      <c r="X1239" s="346"/>
      <c r="Y1239" s="514" t="s">
        <v>509</v>
      </c>
      <c r="Z1239" s="345"/>
      <c r="AA1239" s="345"/>
      <c r="AB1239" s="345"/>
      <c r="AC1239" s="345"/>
      <c r="AD1239" s="345"/>
      <c r="AE1239" s="345"/>
      <c r="AF1239" s="345"/>
      <c r="AG1239" s="345"/>
      <c r="AH1239" s="345"/>
      <c r="AI1239" s="345"/>
      <c r="AJ1239" s="345"/>
      <c r="AK1239" s="345"/>
      <c r="AL1239" s="345"/>
      <c r="AM1239" s="345"/>
      <c r="AN1239" s="345"/>
      <c r="AO1239" s="345"/>
      <c r="AP1239" s="345"/>
      <c r="AQ1239" s="345"/>
      <c r="AR1239" s="345"/>
      <c r="AS1239" s="345"/>
      <c r="AT1239" s="345"/>
      <c r="AU1239" s="345"/>
      <c r="AV1239" s="345"/>
      <c r="AW1239" s="345"/>
      <c r="AX1239" s="345"/>
      <c r="AY1239" s="345"/>
      <c r="AZ1239" s="345"/>
      <c r="BA1239" s="345"/>
      <c r="BB1239" s="345"/>
      <c r="BC1239" s="345"/>
      <c r="BD1239" s="345"/>
      <c r="BE1239" s="345"/>
      <c r="BF1239" s="345"/>
      <c r="BG1239" s="345"/>
      <c r="BH1239" s="515"/>
      <c r="BI1239" s="33"/>
      <c r="BJ1239" s="33"/>
      <c r="BK1239" s="33"/>
      <c r="BL1239" s="33"/>
      <c r="BM1239" s="33"/>
      <c r="BN1239" s="33"/>
      <c r="BO1239" s="33"/>
      <c r="BP1239" s="33"/>
      <c r="BQ1239" s="33"/>
      <c r="BR1239" s="33"/>
      <c r="BS1239" s="33"/>
      <c r="BT1239" s="33"/>
      <c r="BU1239" s="344" t="s">
        <v>472</v>
      </c>
      <c r="BV1239" s="345"/>
      <c r="BW1239" s="345"/>
      <c r="BX1239" s="345"/>
      <c r="BY1239" s="345"/>
      <c r="BZ1239" s="345"/>
      <c r="CA1239" s="345"/>
      <c r="CB1239" s="345"/>
      <c r="CC1239" s="345"/>
      <c r="CD1239" s="345"/>
      <c r="CE1239" s="345"/>
      <c r="CF1239" s="345"/>
      <c r="CG1239" s="345"/>
      <c r="CH1239" s="345"/>
      <c r="CI1239" s="345"/>
      <c r="CJ1239" s="345"/>
      <c r="CK1239" s="345"/>
      <c r="CL1239" s="346"/>
      <c r="CM1239" s="514" t="s">
        <v>509</v>
      </c>
      <c r="CN1239" s="345"/>
      <c r="CO1239" s="345"/>
      <c r="CP1239" s="345"/>
      <c r="CQ1239" s="345"/>
      <c r="CR1239" s="345"/>
      <c r="CS1239" s="345"/>
      <c r="CT1239" s="345"/>
      <c r="CU1239" s="345"/>
      <c r="CV1239" s="345"/>
      <c r="CW1239" s="345"/>
      <c r="CX1239" s="345"/>
      <c r="CY1239" s="345"/>
      <c r="CZ1239" s="345"/>
      <c r="DA1239" s="345"/>
      <c r="DB1239" s="345"/>
      <c r="DC1239" s="345"/>
      <c r="DD1239" s="345"/>
      <c r="DE1239" s="345">
        <v>0</v>
      </c>
      <c r="DF1239" s="345"/>
      <c r="DG1239" s="345"/>
      <c r="DH1239" s="345"/>
      <c r="DI1239" s="345"/>
      <c r="DJ1239" s="345"/>
      <c r="DK1239" s="345"/>
      <c r="DL1239" s="345"/>
      <c r="DM1239" s="345"/>
      <c r="DN1239" s="345"/>
      <c r="DO1239" s="345"/>
      <c r="DP1239" s="345"/>
      <c r="DQ1239" s="345"/>
      <c r="DR1239" s="345"/>
      <c r="DS1239" s="345"/>
      <c r="DT1239" s="345"/>
      <c r="DU1239" s="345"/>
      <c r="DV1239" s="515"/>
      <c r="DW1239" s="33"/>
      <c r="DX1239" s="33"/>
      <c r="DY1239" s="33"/>
      <c r="DZ1239" s="33"/>
      <c r="EA1239" s="33"/>
      <c r="EB1239" s="33"/>
      <c r="EC1239" s="33"/>
      <c r="ED1239" s="121"/>
      <c r="EE1239" s="66"/>
      <c r="EF1239" s="66"/>
      <c r="EG1239" s="66"/>
      <c r="EH1239" s="66"/>
      <c r="EI1239" s="66"/>
      <c r="EJ1239" s="66"/>
      <c r="EK1239" s="66"/>
      <c r="EL1239" s="66"/>
      <c r="EM1239" s="66"/>
      <c r="EN1239" s="66"/>
      <c r="EO1239" s="66"/>
      <c r="EP1239" s="66"/>
      <c r="EQ1239" s="66"/>
      <c r="ER1239" s="66"/>
      <c r="ES1239" s="66"/>
      <c r="ET1239" s="66"/>
      <c r="EU1239" s="66"/>
      <c r="EV1239" s="66"/>
      <c r="EW1239" s="66"/>
      <c r="EX1239" s="66"/>
      <c r="EY1239" s="66"/>
      <c r="EZ1239" s="66"/>
      <c r="FA1239" s="66"/>
      <c r="FB1239" s="66"/>
      <c r="FC1239" s="66"/>
      <c r="FD1239" s="66"/>
      <c r="FE1239" s="66"/>
      <c r="FF1239" s="66"/>
      <c r="FG1239" s="66"/>
      <c r="FH1239" s="66"/>
      <c r="FI1239" s="66"/>
      <c r="FJ1239" s="66"/>
      <c r="FK1239" s="66"/>
      <c r="FL1239" s="66"/>
      <c r="FM1239" s="66"/>
      <c r="FN1239" s="66"/>
      <c r="FO1239" s="66"/>
      <c r="FP1239" s="66"/>
      <c r="FQ1239" s="66"/>
      <c r="FR1239" s="66"/>
      <c r="FS1239" s="66"/>
      <c r="FT1239" s="66"/>
      <c r="FU1239" s="66"/>
      <c r="FV1239" s="66"/>
      <c r="FW1239" s="66"/>
      <c r="FX1239" s="66"/>
      <c r="FY1239" s="66"/>
      <c r="FZ1239" s="66"/>
      <c r="GA1239" s="66"/>
      <c r="GB1239" s="66"/>
      <c r="GC1239" s="66"/>
      <c r="GD1239" s="66"/>
      <c r="GE1239" s="66"/>
      <c r="GF1239" s="66"/>
      <c r="GG1239" s="66"/>
      <c r="GH1239" s="66"/>
      <c r="GI1239" s="66"/>
      <c r="GJ1239" s="66"/>
      <c r="GK1239" s="66"/>
      <c r="GL1239" s="66"/>
      <c r="GM1239" s="66"/>
    </row>
    <row r="1240" spans="1:195" s="122" customFormat="1" ht="18.75" customHeight="1" thickBot="1" x14ac:dyDescent="0.45">
      <c r="A1240" s="33"/>
      <c r="B1240" s="33"/>
      <c r="C1240" s="33"/>
      <c r="D1240" s="33"/>
      <c r="E1240" s="33"/>
      <c r="F1240" s="33"/>
      <c r="G1240" s="483" t="s">
        <v>474</v>
      </c>
      <c r="H1240" s="484"/>
      <c r="I1240" s="484"/>
      <c r="J1240" s="484"/>
      <c r="K1240" s="484"/>
      <c r="L1240" s="484"/>
      <c r="M1240" s="484"/>
      <c r="N1240" s="484"/>
      <c r="O1240" s="484"/>
      <c r="P1240" s="484"/>
      <c r="Q1240" s="484"/>
      <c r="R1240" s="484"/>
      <c r="S1240" s="484"/>
      <c r="T1240" s="484"/>
      <c r="U1240" s="484"/>
      <c r="V1240" s="484"/>
      <c r="W1240" s="484"/>
      <c r="X1240" s="485"/>
      <c r="Y1240" s="486" t="s">
        <v>475</v>
      </c>
      <c r="Z1240" s="484"/>
      <c r="AA1240" s="484"/>
      <c r="AB1240" s="484"/>
      <c r="AC1240" s="484"/>
      <c r="AD1240" s="484"/>
      <c r="AE1240" s="484"/>
      <c r="AF1240" s="484"/>
      <c r="AG1240" s="484"/>
      <c r="AH1240" s="484"/>
      <c r="AI1240" s="484"/>
      <c r="AJ1240" s="484"/>
      <c r="AK1240" s="484"/>
      <c r="AL1240" s="484"/>
      <c r="AM1240" s="484"/>
      <c r="AN1240" s="484"/>
      <c r="AO1240" s="484"/>
      <c r="AP1240" s="484"/>
      <c r="AQ1240" s="484"/>
      <c r="AR1240" s="484"/>
      <c r="AS1240" s="484"/>
      <c r="AT1240" s="484"/>
      <c r="AU1240" s="484"/>
      <c r="AV1240" s="484"/>
      <c r="AW1240" s="484"/>
      <c r="AX1240" s="484"/>
      <c r="AY1240" s="484"/>
      <c r="AZ1240" s="484"/>
      <c r="BA1240" s="484"/>
      <c r="BB1240" s="484"/>
      <c r="BC1240" s="484"/>
      <c r="BD1240" s="484"/>
      <c r="BE1240" s="484"/>
      <c r="BF1240" s="484"/>
      <c r="BG1240" s="484"/>
      <c r="BH1240" s="487"/>
      <c r="BI1240" s="33"/>
      <c r="BJ1240" s="33"/>
      <c r="BK1240" s="33"/>
      <c r="BL1240" s="33"/>
      <c r="BM1240" s="33"/>
      <c r="BN1240" s="33"/>
      <c r="BO1240" s="33"/>
      <c r="BP1240" s="33"/>
      <c r="BQ1240" s="33"/>
      <c r="BR1240" s="33"/>
      <c r="BS1240" s="33"/>
      <c r="BT1240" s="33"/>
      <c r="BU1240" s="483" t="s">
        <v>474</v>
      </c>
      <c r="BV1240" s="484"/>
      <c r="BW1240" s="484"/>
      <c r="BX1240" s="484"/>
      <c r="BY1240" s="484"/>
      <c r="BZ1240" s="484"/>
      <c r="CA1240" s="484"/>
      <c r="CB1240" s="484"/>
      <c r="CC1240" s="484"/>
      <c r="CD1240" s="484"/>
      <c r="CE1240" s="484"/>
      <c r="CF1240" s="484"/>
      <c r="CG1240" s="484"/>
      <c r="CH1240" s="484"/>
      <c r="CI1240" s="484"/>
      <c r="CJ1240" s="484"/>
      <c r="CK1240" s="484"/>
      <c r="CL1240" s="485"/>
      <c r="CM1240" s="486" t="s">
        <v>475</v>
      </c>
      <c r="CN1240" s="484"/>
      <c r="CO1240" s="484"/>
      <c r="CP1240" s="484"/>
      <c r="CQ1240" s="484"/>
      <c r="CR1240" s="484"/>
      <c r="CS1240" s="484"/>
      <c r="CT1240" s="484"/>
      <c r="CU1240" s="484"/>
      <c r="CV1240" s="484"/>
      <c r="CW1240" s="484"/>
      <c r="CX1240" s="484"/>
      <c r="CY1240" s="484"/>
      <c r="CZ1240" s="484"/>
      <c r="DA1240" s="484"/>
      <c r="DB1240" s="484"/>
      <c r="DC1240" s="484"/>
      <c r="DD1240" s="484"/>
      <c r="DE1240" s="484">
        <v>0</v>
      </c>
      <c r="DF1240" s="484"/>
      <c r="DG1240" s="484"/>
      <c r="DH1240" s="484"/>
      <c r="DI1240" s="484"/>
      <c r="DJ1240" s="484"/>
      <c r="DK1240" s="484"/>
      <c r="DL1240" s="484"/>
      <c r="DM1240" s="484"/>
      <c r="DN1240" s="484"/>
      <c r="DO1240" s="484"/>
      <c r="DP1240" s="484"/>
      <c r="DQ1240" s="484"/>
      <c r="DR1240" s="484"/>
      <c r="DS1240" s="484"/>
      <c r="DT1240" s="484"/>
      <c r="DU1240" s="484"/>
      <c r="DV1240" s="487"/>
      <c r="DW1240" s="33"/>
      <c r="DX1240" s="33"/>
      <c r="DY1240" s="33"/>
      <c r="DZ1240" s="33"/>
      <c r="EA1240" s="33"/>
      <c r="EB1240" s="33"/>
      <c r="EC1240" s="33"/>
      <c r="ED1240" s="121"/>
      <c r="EE1240" s="66"/>
      <c r="EF1240" s="66"/>
      <c r="EG1240" s="66"/>
      <c r="EH1240" s="66"/>
      <c r="EI1240" s="66"/>
      <c r="EJ1240" s="66"/>
      <c r="EK1240" s="66"/>
      <c r="EL1240" s="66"/>
      <c r="EM1240" s="66"/>
      <c r="EN1240" s="66"/>
      <c r="EO1240" s="66"/>
      <c r="EP1240" s="66"/>
      <c r="EQ1240" s="66"/>
      <c r="ER1240" s="66"/>
      <c r="ES1240" s="66"/>
      <c r="ET1240" s="66"/>
      <c r="EU1240" s="66"/>
      <c r="EV1240" s="66"/>
      <c r="EW1240" s="66"/>
      <c r="EX1240" s="66"/>
      <c r="EY1240" s="66"/>
      <c r="EZ1240" s="66"/>
      <c r="FA1240" s="66"/>
      <c r="FB1240" s="66"/>
      <c r="FC1240" s="66"/>
      <c r="FD1240" s="66"/>
      <c r="FE1240" s="66"/>
      <c r="FF1240" s="66"/>
      <c r="FG1240" s="66"/>
      <c r="FH1240" s="66"/>
      <c r="FI1240" s="66"/>
      <c r="FJ1240" s="66"/>
      <c r="FK1240" s="66"/>
      <c r="FL1240" s="66"/>
      <c r="FM1240" s="66"/>
      <c r="FN1240" s="66"/>
      <c r="FO1240" s="66"/>
      <c r="FP1240" s="66"/>
      <c r="FQ1240" s="66"/>
      <c r="FR1240" s="66"/>
      <c r="FS1240" s="66"/>
      <c r="FT1240" s="66"/>
      <c r="FU1240" s="66"/>
      <c r="FV1240" s="66"/>
      <c r="FW1240" s="66"/>
      <c r="FX1240" s="66"/>
      <c r="FY1240" s="66"/>
      <c r="FZ1240" s="66"/>
      <c r="GA1240" s="66"/>
      <c r="GB1240" s="66"/>
      <c r="GC1240" s="66"/>
      <c r="GD1240" s="66"/>
      <c r="GE1240" s="66"/>
      <c r="GF1240" s="66"/>
      <c r="GG1240" s="66"/>
      <c r="GH1240" s="66"/>
      <c r="GI1240" s="66"/>
      <c r="GJ1240" s="66"/>
      <c r="GK1240" s="66"/>
      <c r="GL1240" s="66"/>
      <c r="GM1240" s="66"/>
    </row>
    <row r="1260" spans="1:24" ht="18.75" customHeight="1" x14ac:dyDescent="0.4">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row>
    <row r="1261" spans="1:24" ht="18.75" customHeight="1" x14ac:dyDescent="0.4">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row>
    <row r="1262" spans="1:24" ht="18.75" customHeight="1" x14ac:dyDescent="0.4">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row>
    <row r="1263" spans="1:24" ht="18.75" customHeight="1" x14ac:dyDescent="0.4">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1"/>
    </row>
  </sheetData>
  <mergeCells count="2887">
    <mergeCell ref="CP1089:CY1089"/>
    <mergeCell ref="CZ1089:DI1089"/>
    <mergeCell ref="BT61:BU61"/>
    <mergeCell ref="BV61:CM61"/>
    <mergeCell ref="CN61:CQ61"/>
    <mergeCell ref="CR61:CU61"/>
    <mergeCell ref="U58:V58"/>
    <mergeCell ref="W58:AN58"/>
    <mergeCell ref="AO58:AR58"/>
    <mergeCell ref="AS58:AV58"/>
    <mergeCell ref="BT58:BU58"/>
    <mergeCell ref="BV58:CM58"/>
    <mergeCell ref="CN58:CQ58"/>
    <mergeCell ref="CR58:CU58"/>
    <mergeCell ref="U56:V56"/>
    <mergeCell ref="W56:AN56"/>
    <mergeCell ref="F704:U704"/>
    <mergeCell ref="V704:BI704"/>
    <mergeCell ref="BT704:CI704"/>
    <mergeCell ref="CJ704:DW704"/>
    <mergeCell ref="CN69:CQ69"/>
    <mergeCell ref="CR69:CU69"/>
    <mergeCell ref="U67:V67"/>
    <mergeCell ref="W67:AN67"/>
    <mergeCell ref="AO67:AR67"/>
    <mergeCell ref="AS67:AV67"/>
    <mergeCell ref="BT66:BU66"/>
    <mergeCell ref="BV66:CM66"/>
    <mergeCell ref="CN66:CQ66"/>
    <mergeCell ref="CR66:CU66"/>
    <mergeCell ref="U64:V64"/>
    <mergeCell ref="W64:AN64"/>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BE100:BL101"/>
    <mergeCell ref="DS100:DZ101"/>
    <mergeCell ref="U73:V73"/>
    <mergeCell ref="W73:AN73"/>
    <mergeCell ref="AO73:AR73"/>
    <mergeCell ref="AS73:AV73"/>
    <mergeCell ref="BT73:BU73"/>
    <mergeCell ref="BV73:CM73"/>
    <mergeCell ref="CN73:CQ73"/>
    <mergeCell ref="CR73:CU73"/>
    <mergeCell ref="BS76:EA76"/>
    <mergeCell ref="BS79:EA81"/>
    <mergeCell ref="BV88:CF88"/>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CZ125:DB125"/>
    <mergeCell ref="DC125:DE125"/>
    <mergeCell ref="DO125:DQ125"/>
    <mergeCell ref="CT125:CV125"/>
    <mergeCell ref="CW125:CY125"/>
    <mergeCell ref="DS150:DZ151"/>
    <mergeCell ref="D142:W142"/>
    <mergeCell ref="BR142:CK142"/>
    <mergeCell ref="D143:W143"/>
    <mergeCell ref="BR143:CK143"/>
    <mergeCell ref="D144:W144"/>
    <mergeCell ref="BR144:CK144"/>
    <mergeCell ref="BQ154:DZ158"/>
    <mergeCell ref="K139:L139"/>
    <mergeCell ref="AB139:AL139"/>
    <mergeCell ref="BY139:BZ139"/>
    <mergeCell ref="CP139:CZ139"/>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L126:S126"/>
    <mergeCell ref="T126:V126"/>
    <mergeCell ref="W126:Y126"/>
    <mergeCell ref="Z126:AB126"/>
    <mergeCell ref="AC126:AE126"/>
    <mergeCell ref="AF126:AH126"/>
    <mergeCell ref="AI126:AK126"/>
    <mergeCell ref="AL126:AN126"/>
    <mergeCell ref="C154:BK155"/>
    <mergeCell ref="D163:R163"/>
    <mergeCell ref="AD163:AR163"/>
    <mergeCell ref="AT163:BJ163"/>
    <mergeCell ref="BR163:CF163"/>
    <mergeCell ref="CR163:DF163"/>
    <mergeCell ref="DH163:DX163"/>
    <mergeCell ref="D145:W145"/>
    <mergeCell ref="BR145:CK145"/>
    <mergeCell ref="D146:W146"/>
    <mergeCell ref="BR146:CK146"/>
    <mergeCell ref="BE150:BL151"/>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75:R175"/>
    <mergeCell ref="AD175:AR175"/>
    <mergeCell ref="AT175:BJ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8:R178"/>
    <mergeCell ref="AD178:AR178"/>
    <mergeCell ref="AT178:BJ178"/>
    <mergeCell ref="BR178:CF178"/>
    <mergeCell ref="CR178:DF178"/>
    <mergeCell ref="DH178:DX178"/>
    <mergeCell ref="D177:R177"/>
    <mergeCell ref="AD177:AR177"/>
    <mergeCell ref="AT177:BJ177"/>
    <mergeCell ref="CR177:DF177"/>
    <mergeCell ref="DH177:DX177"/>
    <mergeCell ref="D176:R176"/>
    <mergeCell ref="AD176:AR176"/>
    <mergeCell ref="AT176:BJ176"/>
    <mergeCell ref="CR176:DF176"/>
    <mergeCell ref="DH176:DX176"/>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79:R179"/>
    <mergeCell ref="AD179:AR179"/>
    <mergeCell ref="AT179:BJ179"/>
    <mergeCell ref="BR179:CF179"/>
    <mergeCell ref="CR179:DF179"/>
    <mergeCell ref="DH179:DX179"/>
    <mergeCell ref="D180:R180"/>
    <mergeCell ref="D181:R181"/>
    <mergeCell ref="AD180:AR180"/>
    <mergeCell ref="AD181:AR181"/>
    <mergeCell ref="AT180:BJ180"/>
    <mergeCell ref="AT181:BJ181"/>
    <mergeCell ref="D187:R187"/>
    <mergeCell ref="AD187:AR187"/>
    <mergeCell ref="AT187:BJ187"/>
    <mergeCell ref="CR187:DF187"/>
    <mergeCell ref="DH187:DX187"/>
    <mergeCell ref="D186:R186"/>
    <mergeCell ref="AD186:AR186"/>
    <mergeCell ref="AT186:BJ186"/>
    <mergeCell ref="CR186:DF186"/>
    <mergeCell ref="DH186:DX186"/>
    <mergeCell ref="D185:R185"/>
    <mergeCell ref="AD185:AR185"/>
    <mergeCell ref="AT185:BJ185"/>
    <mergeCell ref="CR185:DF185"/>
    <mergeCell ref="DH185:DX185"/>
    <mergeCell ref="D191:R191"/>
    <mergeCell ref="AD191:AR191"/>
    <mergeCell ref="AT191:BJ191"/>
    <mergeCell ref="BR191:CF191"/>
    <mergeCell ref="CR191:DF191"/>
    <mergeCell ref="DH191:DX191"/>
    <mergeCell ref="D189:R189"/>
    <mergeCell ref="AD189:AR189"/>
    <mergeCell ref="AT189:BJ189"/>
    <mergeCell ref="BR189:CF189"/>
    <mergeCell ref="CR189:DF189"/>
    <mergeCell ref="DH189:DX189"/>
    <mergeCell ref="D194:V194"/>
    <mergeCell ref="BR194:CJ194"/>
    <mergeCell ref="D188:R188"/>
    <mergeCell ref="AD188:AR188"/>
    <mergeCell ref="AT188:BJ188"/>
    <mergeCell ref="BR188:CF188"/>
    <mergeCell ref="CR188:DF188"/>
    <mergeCell ref="DH188:DX188"/>
    <mergeCell ref="D190:R190"/>
    <mergeCell ref="BE217:BL218"/>
    <mergeCell ref="DS217:DZ218"/>
    <mergeCell ref="D203:V204"/>
    <mergeCell ref="BR203:CJ204"/>
    <mergeCell ref="D199:V200"/>
    <mergeCell ref="BR199:CJ200"/>
    <mergeCell ref="AC200:BK202"/>
    <mergeCell ref="CQ200:DY202"/>
    <mergeCell ref="D201:F201"/>
    <mergeCell ref="BR201:BT201"/>
    <mergeCell ref="D198:V198"/>
    <mergeCell ref="BR198:CJ198"/>
    <mergeCell ref="BR202:CJ202"/>
    <mergeCell ref="D202:V202"/>
    <mergeCell ref="D207:BK210"/>
    <mergeCell ref="BR207:DY210"/>
    <mergeCell ref="AC194:BK196"/>
    <mergeCell ref="CQ194:DY196"/>
    <mergeCell ref="D195:V196"/>
    <mergeCell ref="BR195:CJ196"/>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C221:BK222"/>
    <mergeCell ref="D230:R230"/>
    <mergeCell ref="AD230:AR230"/>
    <mergeCell ref="AT230:BJ230"/>
    <mergeCell ref="BR230:CF230"/>
    <mergeCell ref="CR230:DF230"/>
    <mergeCell ref="DH230:DX230"/>
    <mergeCell ref="BQ221:DZ225"/>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9:R239"/>
    <mergeCell ref="AD239:AR239"/>
    <mergeCell ref="AT239:BJ239"/>
    <mergeCell ref="BR239:CF239"/>
    <mergeCell ref="CR239:DF239"/>
    <mergeCell ref="DH239:DX239"/>
    <mergeCell ref="D237:R237"/>
    <mergeCell ref="AD237:AR237"/>
    <mergeCell ref="AT237:BJ237"/>
    <mergeCell ref="BR237:CF237"/>
    <mergeCell ref="CR237:DF237"/>
    <mergeCell ref="DH237:DX237"/>
    <mergeCell ref="D236:R236"/>
    <mergeCell ref="AD236:AR236"/>
    <mergeCell ref="AT236:BJ236"/>
    <mergeCell ref="BR236:CF236"/>
    <mergeCell ref="CR236:DF236"/>
    <mergeCell ref="DH236:DX236"/>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6:R246"/>
    <mergeCell ref="AD246:AR246"/>
    <mergeCell ref="AT246:BJ246"/>
    <mergeCell ref="BR246:CF246"/>
    <mergeCell ref="CR246:DF246"/>
    <mergeCell ref="DH246:DX246"/>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55:R255"/>
    <mergeCell ref="AD255:AR255"/>
    <mergeCell ref="AT255:BJ255"/>
    <mergeCell ref="BR255:CF255"/>
    <mergeCell ref="CR255:DF255"/>
    <mergeCell ref="DH255:DX255"/>
    <mergeCell ref="D254:R254"/>
    <mergeCell ref="AD254:AR254"/>
    <mergeCell ref="AT254:BJ254"/>
    <mergeCell ref="BR254:CF254"/>
    <mergeCell ref="CR254:DF254"/>
    <mergeCell ref="DH254:DX254"/>
    <mergeCell ref="D253:R253"/>
    <mergeCell ref="AD253:AR253"/>
    <mergeCell ref="AT253:BJ253"/>
    <mergeCell ref="BR253:CF253"/>
    <mergeCell ref="CR253:DF253"/>
    <mergeCell ref="DH253:DX253"/>
    <mergeCell ref="BE283:BL284"/>
    <mergeCell ref="DS283:DZ284"/>
    <mergeCell ref="BQ287:DZ291"/>
    <mergeCell ref="D267:V268"/>
    <mergeCell ref="BR267:CJ268"/>
    <mergeCell ref="D263:V264"/>
    <mergeCell ref="BR263:CJ264"/>
    <mergeCell ref="AC264:BK266"/>
    <mergeCell ref="CQ264:DY266"/>
    <mergeCell ref="D265:F265"/>
    <mergeCell ref="BR265:BT265"/>
    <mergeCell ref="AC258:BK260"/>
    <mergeCell ref="CQ258:DY260"/>
    <mergeCell ref="D259:V260"/>
    <mergeCell ref="BR259:CJ260"/>
    <mergeCell ref="D258:V258"/>
    <mergeCell ref="BR258:CJ258"/>
    <mergeCell ref="BR262:CJ262"/>
    <mergeCell ref="D262:V262"/>
    <mergeCell ref="D266:V266"/>
    <mergeCell ref="BR266:CJ266"/>
    <mergeCell ref="D271:BK274"/>
    <mergeCell ref="BR271:DY274"/>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C287:BK288"/>
    <mergeCell ref="D296:R296"/>
    <mergeCell ref="AD296:AR296"/>
    <mergeCell ref="AT296:BJ296"/>
    <mergeCell ref="BR296:CF296"/>
    <mergeCell ref="CR296:DF296"/>
    <mergeCell ref="DH296:DX296"/>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305:R305"/>
    <mergeCell ref="AD305:AR305"/>
    <mergeCell ref="AT305:BJ305"/>
    <mergeCell ref="BR305:CF305"/>
    <mergeCell ref="CR305:DF305"/>
    <mergeCell ref="DH305:DX305"/>
    <mergeCell ref="D303:R303"/>
    <mergeCell ref="AD303:AR303"/>
    <mergeCell ref="AT303:BJ303"/>
    <mergeCell ref="BR303:CF303"/>
    <mergeCell ref="CR303:DF303"/>
    <mergeCell ref="DH303:DX303"/>
    <mergeCell ref="D302:R302"/>
    <mergeCell ref="AD302:AR302"/>
    <mergeCell ref="AT302:BJ302"/>
    <mergeCell ref="BR302:CF302"/>
    <mergeCell ref="CR302:DF302"/>
    <mergeCell ref="DH302:DX302"/>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11:R311"/>
    <mergeCell ref="AD311:AR311"/>
    <mergeCell ref="AT311:BJ311"/>
    <mergeCell ref="BR311:CF311"/>
    <mergeCell ref="CR311:DF311"/>
    <mergeCell ref="DH311:DX311"/>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15:R315"/>
    <mergeCell ref="AD315:AR315"/>
    <mergeCell ref="AT315:BJ315"/>
    <mergeCell ref="BR315:CF315"/>
    <mergeCell ref="CR315:DF315"/>
    <mergeCell ref="DH315:DX315"/>
    <mergeCell ref="D314:R314"/>
    <mergeCell ref="AD314:AR314"/>
    <mergeCell ref="AT314:BJ314"/>
    <mergeCell ref="BR314:CF314"/>
    <mergeCell ref="CR314:DF314"/>
    <mergeCell ref="DH314:DX314"/>
    <mergeCell ref="D312:R312"/>
    <mergeCell ref="AD312:AR312"/>
    <mergeCell ref="AT312:BJ312"/>
    <mergeCell ref="BR312:CF312"/>
    <mergeCell ref="CR312:DF312"/>
    <mergeCell ref="DH312:DX312"/>
    <mergeCell ref="D318:R318"/>
    <mergeCell ref="AD318:AR318"/>
    <mergeCell ref="AT318:BJ318"/>
    <mergeCell ref="BR318:CF318"/>
    <mergeCell ref="CR318:DF318"/>
    <mergeCell ref="DH318:DX318"/>
    <mergeCell ref="D317:R317"/>
    <mergeCell ref="AD317:AR317"/>
    <mergeCell ref="AT317:BJ317"/>
    <mergeCell ref="BR317:CF317"/>
    <mergeCell ref="CR317:DF317"/>
    <mergeCell ref="DH317:DX317"/>
    <mergeCell ref="D316:R316"/>
    <mergeCell ref="AD316:AR316"/>
    <mergeCell ref="AT316:BJ316"/>
    <mergeCell ref="BR316:CF316"/>
    <mergeCell ref="CR316:DF316"/>
    <mergeCell ref="DH316:DX316"/>
    <mergeCell ref="D321:R321"/>
    <mergeCell ref="AD321:AR321"/>
    <mergeCell ref="AT321:BJ321"/>
    <mergeCell ref="BR321:CF321"/>
    <mergeCell ref="CR321:DF321"/>
    <mergeCell ref="DH321:DX321"/>
    <mergeCell ref="BR325:CJ325"/>
    <mergeCell ref="D325:V325"/>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30:V331"/>
    <mergeCell ref="BR330:CJ331"/>
    <mergeCell ref="AC331:BK333"/>
    <mergeCell ref="CQ331:DY333"/>
    <mergeCell ref="D332:F332"/>
    <mergeCell ref="BR332:BT332"/>
    <mergeCell ref="D329:V329"/>
    <mergeCell ref="BR329:CJ329"/>
    <mergeCell ref="BR333:CJ333"/>
    <mergeCell ref="D333:V333"/>
    <mergeCell ref="D338:BK341"/>
    <mergeCell ref="BR338:DY341"/>
    <mergeCell ref="AC325:BK327"/>
    <mergeCell ref="CQ325:DY327"/>
    <mergeCell ref="D326:V327"/>
    <mergeCell ref="BR326:CJ327"/>
    <mergeCell ref="D322:R322"/>
    <mergeCell ref="AD322:AR322"/>
    <mergeCell ref="AT322:BJ322"/>
    <mergeCell ref="BR322:CF322"/>
    <mergeCell ref="CR322:DF322"/>
    <mergeCell ref="DH322:DX322"/>
    <mergeCell ref="D364:R364"/>
    <mergeCell ref="AD364:AR364"/>
    <mergeCell ref="AT364:BJ364"/>
    <mergeCell ref="BR364:CF364"/>
    <mergeCell ref="CR364:DF364"/>
    <mergeCell ref="DH364:DX364"/>
    <mergeCell ref="C354:BK355"/>
    <mergeCell ref="D363:R363"/>
    <mergeCell ref="AD363:AR363"/>
    <mergeCell ref="AT363:BJ363"/>
    <mergeCell ref="BR363:CF363"/>
    <mergeCell ref="CR363:DF363"/>
    <mergeCell ref="DH363:DX363"/>
    <mergeCell ref="BQ354:DZ358"/>
    <mergeCell ref="BE350:BL351"/>
    <mergeCell ref="DS350:DZ351"/>
    <mergeCell ref="D334:V335"/>
    <mergeCell ref="BR334:CJ335"/>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70:R370"/>
    <mergeCell ref="AD370:AR370"/>
    <mergeCell ref="AT370:BJ370"/>
    <mergeCell ref="BR370:CF370"/>
    <mergeCell ref="CR370:DF370"/>
    <mergeCell ref="DH370:DX370"/>
    <mergeCell ref="D369:R369"/>
    <mergeCell ref="AD369:AR369"/>
    <mergeCell ref="AT369:BJ369"/>
    <mergeCell ref="BR369:CF369"/>
    <mergeCell ref="CR369:DF369"/>
    <mergeCell ref="DH369:DX369"/>
    <mergeCell ref="D368:R368"/>
    <mergeCell ref="AD368:AR368"/>
    <mergeCell ref="AT368:BJ368"/>
    <mergeCell ref="BR368:CF368"/>
    <mergeCell ref="CR368:DF368"/>
    <mergeCell ref="DH368:DX368"/>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81:R381"/>
    <mergeCell ref="AD381:AR381"/>
    <mergeCell ref="AT381:BJ381"/>
    <mergeCell ref="BR381:CF381"/>
    <mergeCell ref="CR381:DF381"/>
    <mergeCell ref="DH381:DX381"/>
    <mergeCell ref="D379:R379"/>
    <mergeCell ref="AD379:AR379"/>
    <mergeCell ref="AT379:BJ379"/>
    <mergeCell ref="BR379:CF379"/>
    <mergeCell ref="CR379:DF379"/>
    <mergeCell ref="DH379:DX379"/>
    <mergeCell ref="D378:R378"/>
    <mergeCell ref="AD378:AR378"/>
    <mergeCell ref="AT378:BJ378"/>
    <mergeCell ref="BR378:CF378"/>
    <mergeCell ref="CR378:DF378"/>
    <mergeCell ref="DH378:DX378"/>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7:R387"/>
    <mergeCell ref="AD387:AR387"/>
    <mergeCell ref="AT387:BJ387"/>
    <mergeCell ref="BR387:CF387"/>
    <mergeCell ref="CR387:DF387"/>
    <mergeCell ref="DH387:DX387"/>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95:K395"/>
    <mergeCell ref="BR395:BY395"/>
    <mergeCell ref="D396:V397"/>
    <mergeCell ref="BR396:CJ397"/>
    <mergeCell ref="D398:F398"/>
    <mergeCell ref="BR398:BT398"/>
    <mergeCell ref="BR399:BY399"/>
    <mergeCell ref="D399:K399"/>
    <mergeCell ref="D391:K391"/>
    <mergeCell ref="AC391:BK393"/>
    <mergeCell ref="BR391:BY391"/>
    <mergeCell ref="CQ391:DY393"/>
    <mergeCell ref="D392:V393"/>
    <mergeCell ref="BR392:CJ393"/>
    <mergeCell ref="D388:R388"/>
    <mergeCell ref="AD388:AR388"/>
    <mergeCell ref="AT388:BJ388"/>
    <mergeCell ref="BR388:CF388"/>
    <mergeCell ref="CR388:DF388"/>
    <mergeCell ref="DH388:DX388"/>
    <mergeCell ref="D430:R430"/>
    <mergeCell ref="AD430:AR430"/>
    <mergeCell ref="AT430:BJ430"/>
    <mergeCell ref="BR430:CF430"/>
    <mergeCell ref="CR430:DF430"/>
    <mergeCell ref="DH430:DX430"/>
    <mergeCell ref="C420:BK421"/>
    <mergeCell ref="D429:R429"/>
    <mergeCell ref="AD429:AR429"/>
    <mergeCell ref="AT429:BJ429"/>
    <mergeCell ref="BR429:CF429"/>
    <mergeCell ref="CR429:DF429"/>
    <mergeCell ref="DH429:DX429"/>
    <mergeCell ref="BE416:BL417"/>
    <mergeCell ref="DS416:DZ417"/>
    <mergeCell ref="BQ420:DZ424"/>
    <mergeCell ref="D400:V401"/>
    <mergeCell ref="BR400:CJ401"/>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6:R436"/>
    <mergeCell ref="AD436:AR436"/>
    <mergeCell ref="AT436:BJ436"/>
    <mergeCell ref="BR436:CF436"/>
    <mergeCell ref="CR436:DF436"/>
    <mergeCell ref="DH436:DX436"/>
    <mergeCell ref="D435:R435"/>
    <mergeCell ref="AD435:AR435"/>
    <mergeCell ref="AT435:BJ435"/>
    <mergeCell ref="BR435:CF435"/>
    <mergeCell ref="CR435:DF435"/>
    <mergeCell ref="DH435:DX435"/>
    <mergeCell ref="D434:R434"/>
    <mergeCell ref="AD434:AR434"/>
    <mergeCell ref="AT434:BJ434"/>
    <mergeCell ref="BR434:CF434"/>
    <mergeCell ref="CR434:DF434"/>
    <mergeCell ref="DH434:DX434"/>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7:R447"/>
    <mergeCell ref="AD447:AR447"/>
    <mergeCell ref="AT447:BJ447"/>
    <mergeCell ref="BR447:CF447"/>
    <mergeCell ref="CR447:DF447"/>
    <mergeCell ref="DH447:DX447"/>
    <mergeCell ref="D445:R445"/>
    <mergeCell ref="AD445:AR445"/>
    <mergeCell ref="AT445:BJ445"/>
    <mergeCell ref="BR445:CF445"/>
    <mergeCell ref="CR445:DF445"/>
    <mergeCell ref="DH445:DX445"/>
    <mergeCell ref="D444:R444"/>
    <mergeCell ref="AD444:AR444"/>
    <mergeCell ref="AT444:BJ444"/>
    <mergeCell ref="BR444:CF444"/>
    <mergeCell ref="CR444:DF444"/>
    <mergeCell ref="DH444:DX444"/>
    <mergeCell ref="D450:R450"/>
    <mergeCell ref="AD450:AR450"/>
    <mergeCell ref="AT450:BJ450"/>
    <mergeCell ref="BR450:CF450"/>
    <mergeCell ref="CR450:DF450"/>
    <mergeCell ref="DH450:DX450"/>
    <mergeCell ref="D449:R449"/>
    <mergeCell ref="AD449:AR449"/>
    <mergeCell ref="AT449:BJ449"/>
    <mergeCell ref="BR449:CF449"/>
    <mergeCell ref="CR449:DF449"/>
    <mergeCell ref="DH449:DX449"/>
    <mergeCell ref="D448:R448"/>
    <mergeCell ref="AD448:AR448"/>
    <mergeCell ref="AT448:BJ448"/>
    <mergeCell ref="BR448:CF448"/>
    <mergeCell ref="CR448:DF448"/>
    <mergeCell ref="DH448:DX448"/>
    <mergeCell ref="D453:R453"/>
    <mergeCell ref="AD453:AR453"/>
    <mergeCell ref="AT453:BJ453"/>
    <mergeCell ref="BR453:CF453"/>
    <mergeCell ref="CR453:DF453"/>
    <mergeCell ref="DH453:DX453"/>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61:K461"/>
    <mergeCell ref="BR461:BY461"/>
    <mergeCell ref="D462:V463"/>
    <mergeCell ref="BR462:CJ463"/>
    <mergeCell ref="D464:F464"/>
    <mergeCell ref="BR464:BT464"/>
    <mergeCell ref="D457:K457"/>
    <mergeCell ref="AC457:BK459"/>
    <mergeCell ref="BR457:BY457"/>
    <mergeCell ref="CQ457:DY459"/>
    <mergeCell ref="D458:V459"/>
    <mergeCell ref="BR458:CJ459"/>
    <mergeCell ref="D454:R454"/>
    <mergeCell ref="AD454:AR454"/>
    <mergeCell ref="AT454:BJ454"/>
    <mergeCell ref="BR454:CF454"/>
    <mergeCell ref="CR454:DF454"/>
    <mergeCell ref="DH454:DX454"/>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BE482:BL483"/>
    <mergeCell ref="DS482:DZ483"/>
    <mergeCell ref="D465:K465"/>
    <mergeCell ref="BR465:BY465"/>
    <mergeCell ref="D466:V467"/>
    <mergeCell ref="BR466:CJ467"/>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7:R497"/>
    <mergeCell ref="AD497:AR497"/>
    <mergeCell ref="AT497:BJ497"/>
    <mergeCell ref="BR497:CF497"/>
    <mergeCell ref="CR497:DF497"/>
    <mergeCell ref="DH497:DX497"/>
    <mergeCell ref="D496:R496"/>
    <mergeCell ref="AD496:AR496"/>
    <mergeCell ref="AT496:BJ496"/>
    <mergeCell ref="BR496:CF496"/>
    <mergeCell ref="CR496:DF496"/>
    <mergeCell ref="DH496:DX496"/>
    <mergeCell ref="D495:R495"/>
    <mergeCell ref="AD495:AR495"/>
    <mergeCell ref="AT495:BJ495"/>
    <mergeCell ref="BR495:CF495"/>
    <mergeCell ref="CR495:DF495"/>
    <mergeCell ref="DH495:DX495"/>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8:R508"/>
    <mergeCell ref="AD508:AR508"/>
    <mergeCell ref="AT508:BJ508"/>
    <mergeCell ref="BR508:CF508"/>
    <mergeCell ref="CR508:DF508"/>
    <mergeCell ref="DH508:DX508"/>
    <mergeCell ref="D506:R506"/>
    <mergeCell ref="AD506:AR506"/>
    <mergeCell ref="AT506:BJ506"/>
    <mergeCell ref="BR506:CF506"/>
    <mergeCell ref="CR506:DF506"/>
    <mergeCell ref="DH506:DX506"/>
    <mergeCell ref="D505:R505"/>
    <mergeCell ref="AD505:AR505"/>
    <mergeCell ref="AT505:BJ505"/>
    <mergeCell ref="BR505:CF505"/>
    <mergeCell ref="CR505:DF505"/>
    <mergeCell ref="DH505:DX505"/>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BR509:CF509"/>
    <mergeCell ref="CR509:DF509"/>
    <mergeCell ref="DH509:DX509"/>
    <mergeCell ref="AD514:AR514"/>
    <mergeCell ref="AT514:BJ514"/>
    <mergeCell ref="BR514:CF514"/>
    <mergeCell ref="CR514:DF514"/>
    <mergeCell ref="DH514:DX514"/>
    <mergeCell ref="BR518: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CQ524:DY526"/>
    <mergeCell ref="D525:F525"/>
    <mergeCell ref="BR525:BT525"/>
    <mergeCell ref="BR522:CJ522"/>
    <mergeCell ref="D522:V522"/>
    <mergeCell ref="BR526:CJ526"/>
    <mergeCell ref="D526:V526"/>
    <mergeCell ref="D531:BK534"/>
    <mergeCell ref="BR531:DY534"/>
    <mergeCell ref="AC518:BK520"/>
    <mergeCell ref="CQ518:DY520"/>
    <mergeCell ref="BR519:CJ520"/>
    <mergeCell ref="AD515:AR515"/>
    <mergeCell ref="AT515:BJ515"/>
    <mergeCell ref="BR515:CF515"/>
    <mergeCell ref="CR515:DF515"/>
    <mergeCell ref="DH515:DX515"/>
    <mergeCell ref="CX562:DW563"/>
    <mergeCell ref="R564:AI565"/>
    <mergeCell ref="AJ564:BI565"/>
    <mergeCell ref="CF564:CW565"/>
    <mergeCell ref="CX564:DW565"/>
    <mergeCell ref="R558:AI559"/>
    <mergeCell ref="AJ558:BI559"/>
    <mergeCell ref="BT558:CE565"/>
    <mergeCell ref="CF558:CW559"/>
    <mergeCell ref="CX558:DW559"/>
    <mergeCell ref="R560:AI561"/>
    <mergeCell ref="AJ560:BI561"/>
    <mergeCell ref="CF560:CW561"/>
    <mergeCell ref="CX560:DW561"/>
    <mergeCell ref="D527:V528"/>
    <mergeCell ref="BR527:CJ528"/>
    <mergeCell ref="BE551:BL552"/>
    <mergeCell ref="DS551:DZ552"/>
    <mergeCell ref="F557:Q557"/>
    <mergeCell ref="R557:AI557"/>
    <mergeCell ref="AJ557:BI557"/>
    <mergeCell ref="BT557:CE557"/>
    <mergeCell ref="CF557:CW557"/>
    <mergeCell ref="CX557:DW557"/>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6:Q570"/>
    <mergeCell ref="R566:AI567"/>
    <mergeCell ref="AJ566:BI567"/>
    <mergeCell ref="BT566:CE570"/>
    <mergeCell ref="CF566:CW567"/>
    <mergeCell ref="CX566:DW567"/>
    <mergeCell ref="BS610:DZ612"/>
    <mergeCell ref="DK619:DL619"/>
    <mergeCell ref="DQ619:DR619"/>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U618:AJ620"/>
    <mergeCell ref="AK618:AR620"/>
    <mergeCell ref="AS618:AT620"/>
    <mergeCell ref="BE618:BG620"/>
    <mergeCell ref="BH618:BJ620"/>
    <mergeCell ref="DK625:DL625"/>
    <mergeCell ref="DQ625:DR625"/>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U624:AJ626"/>
    <mergeCell ref="AK624:AR626"/>
    <mergeCell ref="AS624:AT626"/>
    <mergeCell ref="BE624:BG626"/>
    <mergeCell ref="BH624:BJ626"/>
    <mergeCell ref="BS621:CH623"/>
    <mergeCell ref="CI621:CX623"/>
    <mergeCell ref="CY621:DF623"/>
    <mergeCell ref="DG621:DH623"/>
    <mergeCell ref="DS621:DU623"/>
    <mergeCell ref="DV621:DX623"/>
    <mergeCell ref="DK631:DL631"/>
    <mergeCell ref="DQ631:DR631"/>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U630:AJ632"/>
    <mergeCell ref="AK630:AR632"/>
    <mergeCell ref="AS630:AT632"/>
    <mergeCell ref="BE630:BG632"/>
    <mergeCell ref="BH630:BJ632"/>
    <mergeCell ref="BS627:CH629"/>
    <mergeCell ref="CI627:CX629"/>
    <mergeCell ref="CY627:DF629"/>
    <mergeCell ref="DG627:DH629"/>
    <mergeCell ref="DS627:DU629"/>
    <mergeCell ref="DV627:DX629"/>
    <mergeCell ref="CI638:CX640"/>
    <mergeCell ref="CY638:DF640"/>
    <mergeCell ref="DG638:DH640"/>
    <mergeCell ref="DS638:DU640"/>
    <mergeCell ref="DV638:DX640"/>
    <mergeCell ref="DK639:DL639"/>
    <mergeCell ref="DQ639:DR639"/>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CI644:CX646"/>
    <mergeCell ref="CY644:DF646"/>
    <mergeCell ref="DG644:DH646"/>
    <mergeCell ref="DS644:DU646"/>
    <mergeCell ref="DV644:DX646"/>
    <mergeCell ref="DK645:DL645"/>
    <mergeCell ref="DQ645:DR645"/>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U641:AJ643"/>
    <mergeCell ref="AK641:AR643"/>
    <mergeCell ref="AS641:AT643"/>
    <mergeCell ref="BE641:BG643"/>
    <mergeCell ref="BH641:BJ643"/>
    <mergeCell ref="AW642:AX642"/>
    <mergeCell ref="BC642:BD642"/>
    <mergeCell ref="BS650:CH652"/>
    <mergeCell ref="CI650:CX652"/>
    <mergeCell ref="CY650:DF652"/>
    <mergeCell ref="DG650:DH652"/>
    <mergeCell ref="DS650:DU652"/>
    <mergeCell ref="DV650:DX652"/>
    <mergeCell ref="DK651:DL651"/>
    <mergeCell ref="DQ651:DR651"/>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U647:AJ649"/>
    <mergeCell ref="AK647:AR649"/>
    <mergeCell ref="AS647:AT649"/>
    <mergeCell ref="BE647:BG649"/>
    <mergeCell ref="BH647:BJ649"/>
    <mergeCell ref="AW648:AX648"/>
    <mergeCell ref="BC648:BD648"/>
    <mergeCell ref="CI659:CX659"/>
    <mergeCell ref="CY659:DF659"/>
    <mergeCell ref="DG659:DH659"/>
    <mergeCell ref="DI659:DX659"/>
    <mergeCell ref="U660:AJ660"/>
    <mergeCell ref="AK660:AR660"/>
    <mergeCell ref="AS660:AT660"/>
    <mergeCell ref="AU660:BJ660"/>
    <mergeCell ref="BS660:CH660"/>
    <mergeCell ref="U659:AJ659"/>
    <mergeCell ref="AK659:AR659"/>
    <mergeCell ref="AS659:AT659"/>
    <mergeCell ref="AU659:BJ659"/>
    <mergeCell ref="BS659:CH659"/>
    <mergeCell ref="BS653:DX653"/>
    <mergeCell ref="U657:AJ658"/>
    <mergeCell ref="AK657:AT658"/>
    <mergeCell ref="AU657:BJ658"/>
    <mergeCell ref="BS657:CH658"/>
    <mergeCell ref="CI657:CX658"/>
    <mergeCell ref="CY657:DH658"/>
    <mergeCell ref="DI657:DX658"/>
    <mergeCell ref="CI661:CX661"/>
    <mergeCell ref="CY661:DF661"/>
    <mergeCell ref="DG661:DH661"/>
    <mergeCell ref="DI661:DX661"/>
    <mergeCell ref="U662:AJ662"/>
    <mergeCell ref="AK662:AR662"/>
    <mergeCell ref="AS662:AT662"/>
    <mergeCell ref="AU662:BJ662"/>
    <mergeCell ref="BS662:CH662"/>
    <mergeCell ref="CI660:CX660"/>
    <mergeCell ref="CY660:DF660"/>
    <mergeCell ref="DG660:DH660"/>
    <mergeCell ref="DI660:DX660"/>
    <mergeCell ref="U661:AJ661"/>
    <mergeCell ref="AK661:AR661"/>
    <mergeCell ref="AS661:AT661"/>
    <mergeCell ref="AU661:BJ661"/>
    <mergeCell ref="BS661:CH661"/>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BT696:CI699"/>
    <mergeCell ref="CJ696:DW696"/>
    <mergeCell ref="V697:BI697"/>
    <mergeCell ref="CJ697:DW697"/>
    <mergeCell ref="V698:BI698"/>
    <mergeCell ref="CJ698:DW698"/>
    <mergeCell ref="V699:BI699"/>
    <mergeCell ref="CJ699:DW699"/>
    <mergeCell ref="F692:U693"/>
    <mergeCell ref="V692:BI693"/>
    <mergeCell ref="BT692:CI693"/>
    <mergeCell ref="CJ692:DW693"/>
    <mergeCell ref="F694:U695"/>
    <mergeCell ref="V694:BI694"/>
    <mergeCell ref="BT694:CI695"/>
    <mergeCell ref="CJ694:DW694"/>
    <mergeCell ref="V695:BI695"/>
    <mergeCell ref="CJ695:DW695"/>
    <mergeCell ref="BT705:CI705"/>
    <mergeCell ref="CJ705:DW705"/>
    <mergeCell ref="F707:U707"/>
    <mergeCell ref="V707:BI707"/>
    <mergeCell ref="BT707:CI707"/>
    <mergeCell ref="CJ707:DW707"/>
    <mergeCell ref="F702:U703"/>
    <mergeCell ref="V702:BI702"/>
    <mergeCell ref="BT702:CI703"/>
    <mergeCell ref="CJ702:DW702"/>
    <mergeCell ref="V703:BI703"/>
    <mergeCell ref="CJ703:DW703"/>
    <mergeCell ref="F700:U701"/>
    <mergeCell ref="V700:BI700"/>
    <mergeCell ref="BT700:CI701"/>
    <mergeCell ref="CJ700:DW700"/>
    <mergeCell ref="V701:BI701"/>
    <mergeCell ref="CJ701:DW701"/>
    <mergeCell ref="F706:U706"/>
    <mergeCell ref="V706:BI706"/>
    <mergeCell ref="BT706:CI706"/>
    <mergeCell ref="CJ706:DW706"/>
    <mergeCell ref="CO719:CP719"/>
    <mergeCell ref="BE795:BL796"/>
    <mergeCell ref="DS795:DZ796"/>
    <mergeCell ref="J803:K803"/>
    <mergeCell ref="BX803:BY803"/>
    <mergeCell ref="F713:BI713"/>
    <mergeCell ref="BT713:DW713"/>
    <mergeCell ref="G717:H717"/>
    <mergeCell ref="BU717:BV717"/>
    <mergeCell ref="G718:H718"/>
    <mergeCell ref="BU718:BV718"/>
    <mergeCell ref="F709:BI709"/>
    <mergeCell ref="BT709:DW709"/>
    <mergeCell ref="F710:BI710"/>
    <mergeCell ref="BT710:DW710"/>
    <mergeCell ref="F712:BI712"/>
    <mergeCell ref="BT712:DW712"/>
    <mergeCell ref="K754:AB754"/>
    <mergeCell ref="AC754:AT754"/>
    <mergeCell ref="AU754:BJ754"/>
    <mergeCell ref="BS754:BX754"/>
    <mergeCell ref="BY754:CP754"/>
    <mergeCell ref="CQ754:DH754"/>
    <mergeCell ref="DI754:DX754"/>
    <mergeCell ref="BY752:CP752"/>
    <mergeCell ref="CQ752:DH752"/>
    <mergeCell ref="E753:J753"/>
    <mergeCell ref="K753:AB753"/>
    <mergeCell ref="AC753:AT753"/>
    <mergeCell ref="AU753:BJ753"/>
    <mergeCell ref="BS753:BX753"/>
    <mergeCell ref="BY753:CP753"/>
    <mergeCell ref="CN861:DN863"/>
    <mergeCell ref="DS861:DT863"/>
    <mergeCell ref="DU861:DV863"/>
    <mergeCell ref="DW861:DX863"/>
    <mergeCell ref="DY861:DZ863"/>
    <mergeCell ref="BU866:CJ870"/>
    <mergeCell ref="Z867:AZ869"/>
    <mergeCell ref="BE867:BF869"/>
    <mergeCell ref="BG867:BH869"/>
    <mergeCell ref="BU860:CJ864"/>
    <mergeCell ref="Z861:AZ863"/>
    <mergeCell ref="BE861:BF863"/>
    <mergeCell ref="BG861:BH863"/>
    <mergeCell ref="BI861:BJ863"/>
    <mergeCell ref="BK861:BL863"/>
    <mergeCell ref="J804:K804"/>
    <mergeCell ref="BX804:BY804"/>
    <mergeCell ref="BE853:BL854"/>
    <mergeCell ref="DS853:DZ854"/>
    <mergeCell ref="G857:BA858"/>
    <mergeCell ref="BE857:BL858"/>
    <mergeCell ref="BU857:DO858"/>
    <mergeCell ref="DS857:DZ858"/>
    <mergeCell ref="CN875:DN877"/>
    <mergeCell ref="DS875:DT877"/>
    <mergeCell ref="DU875:DV877"/>
    <mergeCell ref="DW875:DX877"/>
    <mergeCell ref="DY875:DZ877"/>
    <mergeCell ref="BU880:CJ884"/>
    <mergeCell ref="Z881:AZ883"/>
    <mergeCell ref="BE881:BF883"/>
    <mergeCell ref="BG881:BH883"/>
    <mergeCell ref="DY867:DZ869"/>
    <mergeCell ref="BU872:CH873"/>
    <mergeCell ref="BU874:CJ878"/>
    <mergeCell ref="Z875:AZ877"/>
    <mergeCell ref="BE875:BF877"/>
    <mergeCell ref="BG875:BH877"/>
    <mergeCell ref="BI875:BJ877"/>
    <mergeCell ref="BK875:BL877"/>
    <mergeCell ref="BI867:BJ869"/>
    <mergeCell ref="BK867:BL869"/>
    <mergeCell ref="CN867:DN869"/>
    <mergeCell ref="DS867:DT869"/>
    <mergeCell ref="DU867:DV869"/>
    <mergeCell ref="DW867:DX869"/>
    <mergeCell ref="CN890:DN892"/>
    <mergeCell ref="DS890:DT892"/>
    <mergeCell ref="DU890:DV892"/>
    <mergeCell ref="DW890:DX892"/>
    <mergeCell ref="DY890:DZ892"/>
    <mergeCell ref="BU895:CJ899"/>
    <mergeCell ref="Z896:AZ898"/>
    <mergeCell ref="BE896:BF898"/>
    <mergeCell ref="BG896:BH898"/>
    <mergeCell ref="DY881:DZ883"/>
    <mergeCell ref="BU887:CH888"/>
    <mergeCell ref="BU889:CJ893"/>
    <mergeCell ref="Z890:AZ892"/>
    <mergeCell ref="BE890:BF892"/>
    <mergeCell ref="BG890:BH892"/>
    <mergeCell ref="BI890:BJ892"/>
    <mergeCell ref="BK890:BL892"/>
    <mergeCell ref="BI881:BJ883"/>
    <mergeCell ref="BK881:BL883"/>
    <mergeCell ref="CN881:DN883"/>
    <mergeCell ref="DS881:DT883"/>
    <mergeCell ref="DU881:DV883"/>
    <mergeCell ref="DW881:DX883"/>
    <mergeCell ref="CN909:DN911"/>
    <mergeCell ref="DS909:DT911"/>
    <mergeCell ref="DU909:DV911"/>
    <mergeCell ref="DW909:DX911"/>
    <mergeCell ref="DY909:DZ911"/>
    <mergeCell ref="BE932:BL933"/>
    <mergeCell ref="DS932:DZ933"/>
    <mergeCell ref="DU903:DV905"/>
    <mergeCell ref="DW903:DX905"/>
    <mergeCell ref="DY903:DZ905"/>
    <mergeCell ref="BU908:CJ912"/>
    <mergeCell ref="Z909:AZ911"/>
    <mergeCell ref="BE909:BF911"/>
    <mergeCell ref="BG909:BH911"/>
    <mergeCell ref="BI909:BJ911"/>
    <mergeCell ref="BK909:BL911"/>
    <mergeCell ref="DY896:DZ898"/>
    <mergeCell ref="BU902:CJ906"/>
    <mergeCell ref="Z903:AZ905"/>
    <mergeCell ref="BE903:BF905"/>
    <mergeCell ref="BG903:BH905"/>
    <mergeCell ref="BI903:BJ905"/>
    <mergeCell ref="BK903:BL905"/>
    <mergeCell ref="CN903:DN905"/>
    <mergeCell ref="DS903:DT905"/>
    <mergeCell ref="BI896:BJ898"/>
    <mergeCell ref="BK896:BL898"/>
    <mergeCell ref="CN896:DN898"/>
    <mergeCell ref="DS896:DT898"/>
    <mergeCell ref="DU896:DV898"/>
    <mergeCell ref="DW896:DX898"/>
    <mergeCell ref="CN939:CS939"/>
    <mergeCell ref="CT939:CV939"/>
    <mergeCell ref="CW939:DD939"/>
    <mergeCell ref="DE939:DN939"/>
    <mergeCell ref="DO939:DX939"/>
    <mergeCell ref="CN938:DN938"/>
    <mergeCell ref="DO938:DX938"/>
    <mergeCell ref="BR938:BT939"/>
    <mergeCell ref="BU938:CM938"/>
    <mergeCell ref="BU939:BZ939"/>
    <mergeCell ref="CA939:CC939"/>
    <mergeCell ref="CD939:CM939"/>
    <mergeCell ref="DO940:DX940"/>
    <mergeCell ref="CA940:CC940"/>
    <mergeCell ref="CD940:CM940"/>
    <mergeCell ref="CN940:CS940"/>
    <mergeCell ref="CT940:CV940"/>
    <mergeCell ref="CW940:DD940"/>
    <mergeCell ref="DE940:DN940"/>
    <mergeCell ref="BR940:BT940"/>
    <mergeCell ref="BU940:BZ940"/>
    <mergeCell ref="CN942:CS942"/>
    <mergeCell ref="CT942:CV942"/>
    <mergeCell ref="CW942:DD942"/>
    <mergeCell ref="DE942:DN942"/>
    <mergeCell ref="DO942:DX942"/>
    <mergeCell ref="BR942:BT942"/>
    <mergeCell ref="BU942:BZ942"/>
    <mergeCell ref="CA942:CC942"/>
    <mergeCell ref="CD942:CM942"/>
    <mergeCell ref="CW941:DD941"/>
    <mergeCell ref="DE941:DN941"/>
    <mergeCell ref="DO941:DX941"/>
    <mergeCell ref="BR941:BT941"/>
    <mergeCell ref="BU941:BZ941"/>
    <mergeCell ref="CA941:CC941"/>
    <mergeCell ref="CD941:CM941"/>
    <mergeCell ref="CN941:CS941"/>
    <mergeCell ref="CT941:CV941"/>
    <mergeCell ref="DO943:DX943"/>
    <mergeCell ref="CA943:CC943"/>
    <mergeCell ref="CD943:CM943"/>
    <mergeCell ref="CN943:CS943"/>
    <mergeCell ref="CT943:CV943"/>
    <mergeCell ref="CW943:DD943"/>
    <mergeCell ref="DE943:DN943"/>
    <mergeCell ref="BR943:BT943"/>
    <mergeCell ref="BU943:BZ943"/>
    <mergeCell ref="CN945:CS945"/>
    <mergeCell ref="CT945:CV945"/>
    <mergeCell ref="CW945:DD945"/>
    <mergeCell ref="DE945:DN945"/>
    <mergeCell ref="DO945:DX945"/>
    <mergeCell ref="BR945:BT945"/>
    <mergeCell ref="BU945:BZ945"/>
    <mergeCell ref="CA945:CC945"/>
    <mergeCell ref="CD945:CM945"/>
    <mergeCell ref="CW944:DD944"/>
    <mergeCell ref="DE944:DN944"/>
    <mergeCell ref="DO944:DX944"/>
    <mergeCell ref="BR944:BT944"/>
    <mergeCell ref="BU944:BZ944"/>
    <mergeCell ref="CA944:CC944"/>
    <mergeCell ref="CD944:CM944"/>
    <mergeCell ref="CN944:CS944"/>
    <mergeCell ref="CT944:CV944"/>
    <mergeCell ref="DO946:DX946"/>
    <mergeCell ref="CA946:CC946"/>
    <mergeCell ref="CD946:CM946"/>
    <mergeCell ref="CN946:CS946"/>
    <mergeCell ref="CT946:CV946"/>
    <mergeCell ref="CW946:DD946"/>
    <mergeCell ref="DE946:DN946"/>
    <mergeCell ref="BR946:BT946"/>
    <mergeCell ref="BU946:BZ946"/>
    <mergeCell ref="CN948:CS948"/>
    <mergeCell ref="CT948:CV948"/>
    <mergeCell ref="CW948:DD948"/>
    <mergeCell ref="DE948:DN948"/>
    <mergeCell ref="DO948:DX948"/>
    <mergeCell ref="BR948:BT948"/>
    <mergeCell ref="BU948:BZ948"/>
    <mergeCell ref="CA948:CC948"/>
    <mergeCell ref="CD948:CM948"/>
    <mergeCell ref="CW947:DD947"/>
    <mergeCell ref="DE947:DN947"/>
    <mergeCell ref="DO947:DX947"/>
    <mergeCell ref="BR947:BT947"/>
    <mergeCell ref="BU947:BZ947"/>
    <mergeCell ref="CA947:CC947"/>
    <mergeCell ref="CD947:CM947"/>
    <mergeCell ref="CN947:CS947"/>
    <mergeCell ref="CT947:CV947"/>
    <mergeCell ref="DO949:DX949"/>
    <mergeCell ref="CA949:CC949"/>
    <mergeCell ref="CD949:CM949"/>
    <mergeCell ref="CN949:CS949"/>
    <mergeCell ref="CT949:CV949"/>
    <mergeCell ref="CW949:DD949"/>
    <mergeCell ref="DE949:DN949"/>
    <mergeCell ref="BR949:BT949"/>
    <mergeCell ref="BU949:BZ949"/>
    <mergeCell ref="CN951:CS951"/>
    <mergeCell ref="CT951:CV951"/>
    <mergeCell ref="CW951:DD951"/>
    <mergeCell ref="DE951:DN951"/>
    <mergeCell ref="DO951:DX951"/>
    <mergeCell ref="BR951:BT951"/>
    <mergeCell ref="BU951:BZ951"/>
    <mergeCell ref="CA951:CC951"/>
    <mergeCell ref="CD951:CM951"/>
    <mergeCell ref="CW950:DD950"/>
    <mergeCell ref="DE950:DN950"/>
    <mergeCell ref="DO950:DX950"/>
    <mergeCell ref="BR950:BT950"/>
    <mergeCell ref="BU950:BZ950"/>
    <mergeCell ref="CA950:CC950"/>
    <mergeCell ref="CD950:CM950"/>
    <mergeCell ref="CN950:CS950"/>
    <mergeCell ref="CT950:CV950"/>
    <mergeCell ref="DO952:DX952"/>
    <mergeCell ref="CA952:CC952"/>
    <mergeCell ref="CD952:CM952"/>
    <mergeCell ref="CN952:CS952"/>
    <mergeCell ref="CT952:CV952"/>
    <mergeCell ref="CW952:DD952"/>
    <mergeCell ref="DE952:DN952"/>
    <mergeCell ref="BR952:BT952"/>
    <mergeCell ref="BU952:BZ952"/>
    <mergeCell ref="CN954:CS954"/>
    <mergeCell ref="CT954:CV954"/>
    <mergeCell ref="CW954:DD954"/>
    <mergeCell ref="DE954:DN954"/>
    <mergeCell ref="DO954:DX954"/>
    <mergeCell ref="BR954:BT954"/>
    <mergeCell ref="BU954:BZ954"/>
    <mergeCell ref="CA954:CC954"/>
    <mergeCell ref="CD954:CM954"/>
    <mergeCell ref="CW953:DD953"/>
    <mergeCell ref="DE953:DN953"/>
    <mergeCell ref="DO953:DX953"/>
    <mergeCell ref="BR953:BT953"/>
    <mergeCell ref="BU953:BZ953"/>
    <mergeCell ref="CA953:CC953"/>
    <mergeCell ref="CD953:CM953"/>
    <mergeCell ref="CN953:CS953"/>
    <mergeCell ref="CT953:CV953"/>
    <mergeCell ref="DO955:DX955"/>
    <mergeCell ref="CA955:CC955"/>
    <mergeCell ref="CD955:CM955"/>
    <mergeCell ref="CN955:CS955"/>
    <mergeCell ref="CT955:CV955"/>
    <mergeCell ref="CW955:DD955"/>
    <mergeCell ref="DE955:DN955"/>
    <mergeCell ref="BR955:BT955"/>
    <mergeCell ref="BU955:BZ955"/>
    <mergeCell ref="CN957:CS957"/>
    <mergeCell ref="CT957:CV957"/>
    <mergeCell ref="CW957:DD957"/>
    <mergeCell ref="DE957:DN957"/>
    <mergeCell ref="DO957:DX957"/>
    <mergeCell ref="BR957:BT957"/>
    <mergeCell ref="BU957:BZ957"/>
    <mergeCell ref="CA957:CC957"/>
    <mergeCell ref="CD957:CM957"/>
    <mergeCell ref="CW956:DD956"/>
    <mergeCell ref="DE956:DN956"/>
    <mergeCell ref="DO956:DX956"/>
    <mergeCell ref="BR956:BT956"/>
    <mergeCell ref="BU956:BZ956"/>
    <mergeCell ref="CA956:CC956"/>
    <mergeCell ref="CD956:CM956"/>
    <mergeCell ref="CN956:CS956"/>
    <mergeCell ref="CT956:CV956"/>
    <mergeCell ref="DO958:DX958"/>
    <mergeCell ref="CA958:CC958"/>
    <mergeCell ref="CD958:CM958"/>
    <mergeCell ref="CN958:CS958"/>
    <mergeCell ref="CT958:CV958"/>
    <mergeCell ref="CW958:DD958"/>
    <mergeCell ref="DE958:DN958"/>
    <mergeCell ref="BR958:BT958"/>
    <mergeCell ref="BU958:BZ958"/>
    <mergeCell ref="CN960:CS960"/>
    <mergeCell ref="CT960:CV960"/>
    <mergeCell ref="CW960:DD960"/>
    <mergeCell ref="DE960:DN960"/>
    <mergeCell ref="DO960:DX960"/>
    <mergeCell ref="BR960:BT960"/>
    <mergeCell ref="BU960:BZ960"/>
    <mergeCell ref="CA960:CC960"/>
    <mergeCell ref="CD960:CM960"/>
    <mergeCell ref="CW959:DD959"/>
    <mergeCell ref="DE959:DN959"/>
    <mergeCell ref="DO959:DX959"/>
    <mergeCell ref="BR959:BT959"/>
    <mergeCell ref="BU959:BZ959"/>
    <mergeCell ref="CA959:CC959"/>
    <mergeCell ref="CD959:CM959"/>
    <mergeCell ref="CN959:CS959"/>
    <mergeCell ref="CT959:CV959"/>
    <mergeCell ref="DO961:DX961"/>
    <mergeCell ref="CA961:CC961"/>
    <mergeCell ref="CD961:CM961"/>
    <mergeCell ref="CN961:CS961"/>
    <mergeCell ref="CT961:CV961"/>
    <mergeCell ref="CW961:DD961"/>
    <mergeCell ref="DE961:DN961"/>
    <mergeCell ref="BR961:BT961"/>
    <mergeCell ref="BU961:BZ961"/>
    <mergeCell ref="CN963:CS963"/>
    <mergeCell ref="CT963:CV963"/>
    <mergeCell ref="CW963:DD963"/>
    <mergeCell ref="DE963:DN963"/>
    <mergeCell ref="DO963:DX963"/>
    <mergeCell ref="BR963:BT963"/>
    <mergeCell ref="BU963:BZ963"/>
    <mergeCell ref="CA963:CC963"/>
    <mergeCell ref="CD963:CM963"/>
    <mergeCell ref="CW962:DD962"/>
    <mergeCell ref="DE962:DN962"/>
    <mergeCell ref="DO962:DX962"/>
    <mergeCell ref="BR962:BT962"/>
    <mergeCell ref="BU962:BZ962"/>
    <mergeCell ref="CA962:CC962"/>
    <mergeCell ref="CD962:CM962"/>
    <mergeCell ref="CN962:CS962"/>
    <mergeCell ref="CT962:CV962"/>
    <mergeCell ref="DO964:DX964"/>
    <mergeCell ref="CA964:CC964"/>
    <mergeCell ref="CD964:CM964"/>
    <mergeCell ref="CN964:CS964"/>
    <mergeCell ref="CT964:CV964"/>
    <mergeCell ref="CW964:DD964"/>
    <mergeCell ref="DE964:DN964"/>
    <mergeCell ref="BR964:BT964"/>
    <mergeCell ref="BU964:BZ964"/>
    <mergeCell ref="CN966:CS966"/>
    <mergeCell ref="CT966:CV966"/>
    <mergeCell ref="CW966:DD966"/>
    <mergeCell ref="DE966:DN966"/>
    <mergeCell ref="DO966:DX966"/>
    <mergeCell ref="BR966:BT966"/>
    <mergeCell ref="BU966:BZ966"/>
    <mergeCell ref="CA966:CC966"/>
    <mergeCell ref="CD966:CM966"/>
    <mergeCell ref="CW965:DD965"/>
    <mergeCell ref="DE965:DN965"/>
    <mergeCell ref="DO965:DX965"/>
    <mergeCell ref="BR965:BT965"/>
    <mergeCell ref="BU965:BZ965"/>
    <mergeCell ref="CA965:CC965"/>
    <mergeCell ref="CD965:CM965"/>
    <mergeCell ref="CN965:CS965"/>
    <mergeCell ref="CT965:CV965"/>
    <mergeCell ref="DO967:DX967"/>
    <mergeCell ref="CA967:CC967"/>
    <mergeCell ref="CD967:CM967"/>
    <mergeCell ref="CN967:CS967"/>
    <mergeCell ref="CT967:CV967"/>
    <mergeCell ref="CW967:DD967"/>
    <mergeCell ref="DE967:DN967"/>
    <mergeCell ref="BR967:BT967"/>
    <mergeCell ref="BU967:BZ967"/>
    <mergeCell ref="CN969:CS969"/>
    <mergeCell ref="CT969:CV969"/>
    <mergeCell ref="CW969:DD969"/>
    <mergeCell ref="DE969:DN969"/>
    <mergeCell ref="DO969:DX969"/>
    <mergeCell ref="BR969:BT969"/>
    <mergeCell ref="BU969:BZ969"/>
    <mergeCell ref="CA969:CC969"/>
    <mergeCell ref="CD969:CM969"/>
    <mergeCell ref="CW968:DD968"/>
    <mergeCell ref="DE968:DN968"/>
    <mergeCell ref="DO968:DX968"/>
    <mergeCell ref="BR968:BT968"/>
    <mergeCell ref="BU968:BZ968"/>
    <mergeCell ref="CA968:CC968"/>
    <mergeCell ref="CD968:CM968"/>
    <mergeCell ref="CN968:CS968"/>
    <mergeCell ref="CT968:CV968"/>
    <mergeCell ref="DO970:DX970"/>
    <mergeCell ref="CA970:CC970"/>
    <mergeCell ref="CD970:CM970"/>
    <mergeCell ref="CN970:CS970"/>
    <mergeCell ref="CT970:CV970"/>
    <mergeCell ref="CW970:DD970"/>
    <mergeCell ref="DE970:DN970"/>
    <mergeCell ref="BR970:BT970"/>
    <mergeCell ref="BU970:BZ970"/>
    <mergeCell ref="CN972:CS972"/>
    <mergeCell ref="CT972:CV972"/>
    <mergeCell ref="CW972:DD972"/>
    <mergeCell ref="DE972:DN972"/>
    <mergeCell ref="DO972:DX972"/>
    <mergeCell ref="BR972:BT972"/>
    <mergeCell ref="BU972:BZ972"/>
    <mergeCell ref="CA972:CC972"/>
    <mergeCell ref="CD972:CM972"/>
    <mergeCell ref="CW971:DD971"/>
    <mergeCell ref="DE971:DN971"/>
    <mergeCell ref="DO971:DX971"/>
    <mergeCell ref="BR971:BT971"/>
    <mergeCell ref="BU971:BZ971"/>
    <mergeCell ref="CA971:CC971"/>
    <mergeCell ref="CD971:CM971"/>
    <mergeCell ref="CN971:CS971"/>
    <mergeCell ref="CT971:CV971"/>
    <mergeCell ref="DO973:DX973"/>
    <mergeCell ref="CA973:CC973"/>
    <mergeCell ref="CD973:CM973"/>
    <mergeCell ref="CN973:CS973"/>
    <mergeCell ref="CT973:CV973"/>
    <mergeCell ref="CW973:DD973"/>
    <mergeCell ref="DE973:DN973"/>
    <mergeCell ref="BR973:BT973"/>
    <mergeCell ref="BU973:BZ973"/>
    <mergeCell ref="CN975:CS975"/>
    <mergeCell ref="CT975:CV975"/>
    <mergeCell ref="CW975:DD975"/>
    <mergeCell ref="DE975:DN975"/>
    <mergeCell ref="DO975:DX975"/>
    <mergeCell ref="BR975:BT975"/>
    <mergeCell ref="BU975:BZ975"/>
    <mergeCell ref="CA975:CC975"/>
    <mergeCell ref="CD975:CM975"/>
    <mergeCell ref="CW974:DD974"/>
    <mergeCell ref="DE974:DN974"/>
    <mergeCell ref="DO974:DX974"/>
    <mergeCell ref="BR974:BT974"/>
    <mergeCell ref="BU974:BZ974"/>
    <mergeCell ref="CA974:CC974"/>
    <mergeCell ref="CD974:CM974"/>
    <mergeCell ref="CN974:CS974"/>
    <mergeCell ref="CT974:CV974"/>
    <mergeCell ref="DO976:DX976"/>
    <mergeCell ref="CA976:CC976"/>
    <mergeCell ref="CD976:CM976"/>
    <mergeCell ref="CN976:CS976"/>
    <mergeCell ref="CT976:CV976"/>
    <mergeCell ref="CW976:DD976"/>
    <mergeCell ref="DE976:DN976"/>
    <mergeCell ref="BR976:BT976"/>
    <mergeCell ref="BU976:BZ976"/>
    <mergeCell ref="CN978:CS978"/>
    <mergeCell ref="CT978:CV978"/>
    <mergeCell ref="CW978:DD978"/>
    <mergeCell ref="DE978:DN978"/>
    <mergeCell ref="DO978:DX978"/>
    <mergeCell ref="BR978:BT978"/>
    <mergeCell ref="BU978:BZ978"/>
    <mergeCell ref="CA978:CC978"/>
    <mergeCell ref="CD978:CM978"/>
    <mergeCell ref="CW977:DD977"/>
    <mergeCell ref="DE977:DN977"/>
    <mergeCell ref="DO977:DX977"/>
    <mergeCell ref="BR977:BT977"/>
    <mergeCell ref="BU977:BZ977"/>
    <mergeCell ref="CA977:CC977"/>
    <mergeCell ref="CD977:CM977"/>
    <mergeCell ref="CN977:CS977"/>
    <mergeCell ref="CT977:CV977"/>
    <mergeCell ref="DO979:DX979"/>
    <mergeCell ref="CA979:CC979"/>
    <mergeCell ref="CD979:CM979"/>
    <mergeCell ref="CN979:CS979"/>
    <mergeCell ref="CT979:CV979"/>
    <mergeCell ref="CW979:DD979"/>
    <mergeCell ref="DE979:DN979"/>
    <mergeCell ref="BR979:BT979"/>
    <mergeCell ref="BU979:BZ979"/>
    <mergeCell ref="CN981:CS981"/>
    <mergeCell ref="CT981:CV981"/>
    <mergeCell ref="CW981:DD981"/>
    <mergeCell ref="DE981:DN981"/>
    <mergeCell ref="DO981:DX981"/>
    <mergeCell ref="BR981:BT981"/>
    <mergeCell ref="BU981:BZ981"/>
    <mergeCell ref="CA981:CC981"/>
    <mergeCell ref="CD981:CM981"/>
    <mergeCell ref="CW980:DD980"/>
    <mergeCell ref="DE980:DN980"/>
    <mergeCell ref="DO980:DX980"/>
    <mergeCell ref="BR980:BT980"/>
    <mergeCell ref="BU980:BZ980"/>
    <mergeCell ref="CA980:CC980"/>
    <mergeCell ref="CD980:CM980"/>
    <mergeCell ref="CN980:CS980"/>
    <mergeCell ref="CT980:CV980"/>
    <mergeCell ref="DO982:DX982"/>
    <mergeCell ref="CA982:CC982"/>
    <mergeCell ref="CD982:CM982"/>
    <mergeCell ref="CN982:CS982"/>
    <mergeCell ref="CT982:CV982"/>
    <mergeCell ref="CW982:DD982"/>
    <mergeCell ref="DE982:DN982"/>
    <mergeCell ref="BR982:BT982"/>
    <mergeCell ref="BU982:BZ982"/>
    <mergeCell ref="CN984:CS984"/>
    <mergeCell ref="CT984:CV984"/>
    <mergeCell ref="CW984:DD984"/>
    <mergeCell ref="DE984:DN984"/>
    <mergeCell ref="DO984:DX984"/>
    <mergeCell ref="BR984:BT984"/>
    <mergeCell ref="BU984:BZ984"/>
    <mergeCell ref="CA984:CC984"/>
    <mergeCell ref="CD984:CM984"/>
    <mergeCell ref="CW983:DD983"/>
    <mergeCell ref="DE983:DN983"/>
    <mergeCell ref="DO983:DX983"/>
    <mergeCell ref="BR983:BT983"/>
    <mergeCell ref="BU983:BZ983"/>
    <mergeCell ref="CA983:CC983"/>
    <mergeCell ref="CD983:CM983"/>
    <mergeCell ref="CN983:CS983"/>
    <mergeCell ref="CT983:CV983"/>
    <mergeCell ref="DO985:DX985"/>
    <mergeCell ref="CA985:CC985"/>
    <mergeCell ref="CD985:CM985"/>
    <mergeCell ref="CN985:CS985"/>
    <mergeCell ref="CT985:CV985"/>
    <mergeCell ref="CW985:DD985"/>
    <mergeCell ref="DE985:DN985"/>
    <mergeCell ref="BR985:BT985"/>
    <mergeCell ref="BU985:BZ985"/>
    <mergeCell ref="CN987:CS987"/>
    <mergeCell ref="CT987:CV987"/>
    <mergeCell ref="CW987:DD987"/>
    <mergeCell ref="DE987:DN987"/>
    <mergeCell ref="DO987:DX987"/>
    <mergeCell ref="BR987:BT987"/>
    <mergeCell ref="BU987:BZ987"/>
    <mergeCell ref="CA987:CC987"/>
    <mergeCell ref="CD987:CM987"/>
    <mergeCell ref="CW986:DD986"/>
    <mergeCell ref="DE986:DN986"/>
    <mergeCell ref="DO986:DX986"/>
    <mergeCell ref="BR986:BT986"/>
    <mergeCell ref="BU986:BZ986"/>
    <mergeCell ref="CA986:CC986"/>
    <mergeCell ref="CD986:CM986"/>
    <mergeCell ref="CN986:CS986"/>
    <mergeCell ref="CT986:CV986"/>
    <mergeCell ref="DO988:DX988"/>
    <mergeCell ref="CA988:CC988"/>
    <mergeCell ref="CD988:CM988"/>
    <mergeCell ref="CN988:CS988"/>
    <mergeCell ref="CT988:CV988"/>
    <mergeCell ref="CW988:DD988"/>
    <mergeCell ref="DE988:DN988"/>
    <mergeCell ref="BR988:BT988"/>
    <mergeCell ref="BU988:BZ988"/>
    <mergeCell ref="CM1000:DA1000"/>
    <mergeCell ref="CM1002:DA1003"/>
    <mergeCell ref="CM1004:DA1004"/>
    <mergeCell ref="CW989:DD989"/>
    <mergeCell ref="DE989:DN989"/>
    <mergeCell ref="DO989:DX989"/>
    <mergeCell ref="BE995:BL996"/>
    <mergeCell ref="DS995:DZ996"/>
    <mergeCell ref="CM998:DA999"/>
    <mergeCell ref="BR989:BT989"/>
    <mergeCell ref="BU989:BZ989"/>
    <mergeCell ref="CA989:CC989"/>
    <mergeCell ref="CD989:CM989"/>
    <mergeCell ref="CN989:CS989"/>
    <mergeCell ref="CT989:CV989"/>
    <mergeCell ref="CV1011:DE1012"/>
    <mergeCell ref="DI1011:DR1012"/>
    <mergeCell ref="BV1013:CE1013"/>
    <mergeCell ref="CI1013:CR1013"/>
    <mergeCell ref="CV1013:DE1013"/>
    <mergeCell ref="DI1013:DR1013"/>
    <mergeCell ref="BV1011:CE1012"/>
    <mergeCell ref="CI1011:CR1012"/>
    <mergeCell ref="CV1007:DE1008"/>
    <mergeCell ref="DI1007:DR1008"/>
    <mergeCell ref="BV1009:CE1009"/>
    <mergeCell ref="CI1009:CR1009"/>
    <mergeCell ref="CV1009:DE1009"/>
    <mergeCell ref="DI1009:DR1009"/>
    <mergeCell ref="BV1007:CE1008"/>
    <mergeCell ref="CI1007:CR1008"/>
    <mergeCell ref="CV1019:DE1020"/>
    <mergeCell ref="DI1019:DR1020"/>
    <mergeCell ref="BV1021:CE1021"/>
    <mergeCell ref="CI1021:CR1021"/>
    <mergeCell ref="CV1021:DE1021"/>
    <mergeCell ref="DI1021:DR1021"/>
    <mergeCell ref="BV1019:CE1020"/>
    <mergeCell ref="CI1019:CR1020"/>
    <mergeCell ref="CV1015:DE1016"/>
    <mergeCell ref="DI1015:DR1016"/>
    <mergeCell ref="BV1017:CE1017"/>
    <mergeCell ref="CI1017:CR1017"/>
    <mergeCell ref="CV1017:DE1017"/>
    <mergeCell ref="DI1017:DR1017"/>
    <mergeCell ref="BV1015:CE1016"/>
    <mergeCell ref="CI1015:CR1016"/>
    <mergeCell ref="BR1034:CA1035"/>
    <mergeCell ref="BR1032:CA1033"/>
    <mergeCell ref="CB1032:CP1033"/>
    <mergeCell ref="CQ1032:DT1033"/>
    <mergeCell ref="CB1034:CP1035"/>
    <mergeCell ref="CQ1034:DT1035"/>
    <mergeCell ref="BE1026:BL1027"/>
    <mergeCell ref="DR1026:DY1027"/>
    <mergeCell ref="BR1030:CA1031"/>
    <mergeCell ref="CB1030:CP1031"/>
    <mergeCell ref="CQ1030:DT1031"/>
    <mergeCell ref="BR1042:CA1043"/>
    <mergeCell ref="BR1040:CA1041"/>
    <mergeCell ref="CB1040:CP1041"/>
    <mergeCell ref="CQ1040:DT1041"/>
    <mergeCell ref="CB1042:CP1043"/>
    <mergeCell ref="CQ1042:DT1043"/>
    <mergeCell ref="BR1038:CA1039"/>
    <mergeCell ref="BR1036:CA1037"/>
    <mergeCell ref="CB1036:CP1037"/>
    <mergeCell ref="CQ1036:DT1037"/>
    <mergeCell ref="CB1038:CP1039"/>
    <mergeCell ref="CQ1038:DT1039"/>
    <mergeCell ref="CH1057:CO1058"/>
    <mergeCell ref="CP1057:DI1057"/>
    <mergeCell ref="DJ1057:DQ1058"/>
    <mergeCell ref="DR1057:DY1058"/>
    <mergeCell ref="CP1058:CY1058"/>
    <mergeCell ref="CZ1058:DI1058"/>
    <mergeCell ref="BE1053:BL1054"/>
    <mergeCell ref="BR1057:BY1058"/>
    <mergeCell ref="BZ1057:CG1058"/>
    <mergeCell ref="BZ1060:CG1060"/>
    <mergeCell ref="CH1060:CO1060"/>
    <mergeCell ref="CP1060:CY1060"/>
    <mergeCell ref="CZ1060:DI1060"/>
    <mergeCell ref="DJ1060:DQ1060"/>
    <mergeCell ref="DR1060:DY1060"/>
    <mergeCell ref="DJ1059:DQ1059"/>
    <mergeCell ref="DR1059:DY1059"/>
    <mergeCell ref="BR1060:BY1060"/>
    <mergeCell ref="BR1059:BY1059"/>
    <mergeCell ref="BZ1059:CG1059"/>
    <mergeCell ref="CH1059:CO1059"/>
    <mergeCell ref="CP1059:CY1059"/>
    <mergeCell ref="CZ1059:DI1059"/>
    <mergeCell ref="BZ1062:CG1062"/>
    <mergeCell ref="CH1062:CO1062"/>
    <mergeCell ref="CP1062:CY1062"/>
    <mergeCell ref="CZ1062:DI1062"/>
    <mergeCell ref="DJ1062:DQ1062"/>
    <mergeCell ref="DR1062:DY1062"/>
    <mergeCell ref="DJ1061:DQ1061"/>
    <mergeCell ref="DR1061:DY1061"/>
    <mergeCell ref="BR1062:BY1062"/>
    <mergeCell ref="BR1061:BY1061"/>
    <mergeCell ref="BZ1061:CG1061"/>
    <mergeCell ref="CH1061:CO1061"/>
    <mergeCell ref="CP1061:CY1061"/>
    <mergeCell ref="CZ1061:DI1061"/>
    <mergeCell ref="BZ1064:CG1064"/>
    <mergeCell ref="CH1064:CO1064"/>
    <mergeCell ref="CP1064:CY1064"/>
    <mergeCell ref="CZ1064:DI1064"/>
    <mergeCell ref="DJ1064:DQ1064"/>
    <mergeCell ref="DR1064:DY1064"/>
    <mergeCell ref="DJ1063:DQ1063"/>
    <mergeCell ref="DR1063:DY1063"/>
    <mergeCell ref="BR1064:BY1064"/>
    <mergeCell ref="BR1063:BY1063"/>
    <mergeCell ref="BZ1063:CG1063"/>
    <mergeCell ref="CH1063:CO1063"/>
    <mergeCell ref="CP1063:CY1063"/>
    <mergeCell ref="CZ1063:DI1063"/>
    <mergeCell ref="BZ1066:CG1066"/>
    <mergeCell ref="CH1066:CO1066"/>
    <mergeCell ref="CP1066:CY1066"/>
    <mergeCell ref="CZ1066:DI1066"/>
    <mergeCell ref="DJ1066:DQ1066"/>
    <mergeCell ref="DR1066:DY1066"/>
    <mergeCell ref="DJ1065:DQ1065"/>
    <mergeCell ref="DR1065:DY1065"/>
    <mergeCell ref="BR1066:BY1066"/>
    <mergeCell ref="BR1065:BY1065"/>
    <mergeCell ref="BZ1065:CG1065"/>
    <mergeCell ref="CH1065:CO1065"/>
    <mergeCell ref="CP1065:CY1065"/>
    <mergeCell ref="CZ1065:DI1065"/>
    <mergeCell ref="BZ1068:CG1068"/>
    <mergeCell ref="CH1068:CO1068"/>
    <mergeCell ref="CP1068:CY1068"/>
    <mergeCell ref="CZ1068:DI1068"/>
    <mergeCell ref="DJ1068:DQ1068"/>
    <mergeCell ref="DR1068:DY1068"/>
    <mergeCell ref="DJ1067:DQ1067"/>
    <mergeCell ref="DR1067:DY1067"/>
    <mergeCell ref="BR1068:BY1068"/>
    <mergeCell ref="BR1067:BY1067"/>
    <mergeCell ref="BZ1067:CG1067"/>
    <mergeCell ref="CH1067:CO1067"/>
    <mergeCell ref="CP1067:CY1067"/>
    <mergeCell ref="CZ1067:DI1067"/>
    <mergeCell ref="BZ1070:CG1070"/>
    <mergeCell ref="CH1070:CO1070"/>
    <mergeCell ref="CP1070:CY1070"/>
    <mergeCell ref="CZ1070:DI1070"/>
    <mergeCell ref="DJ1070:DQ1070"/>
    <mergeCell ref="DR1070:DY1070"/>
    <mergeCell ref="DJ1069:DQ1069"/>
    <mergeCell ref="DR1069:DY1069"/>
    <mergeCell ref="BR1070:BY1070"/>
    <mergeCell ref="BR1069:BY1069"/>
    <mergeCell ref="BZ1069:CG1069"/>
    <mergeCell ref="CH1069:CO1069"/>
    <mergeCell ref="CP1069:CY1069"/>
    <mergeCell ref="CZ1069:DI1069"/>
    <mergeCell ref="BZ1072:CG1072"/>
    <mergeCell ref="CH1072:CO1072"/>
    <mergeCell ref="CP1072:CY1072"/>
    <mergeCell ref="CZ1072:DI1072"/>
    <mergeCell ref="DJ1072:DQ1072"/>
    <mergeCell ref="DR1072:DY1072"/>
    <mergeCell ref="DJ1071:DQ1071"/>
    <mergeCell ref="DR1071:DY1071"/>
    <mergeCell ref="BR1072:BY1072"/>
    <mergeCell ref="BR1071:BY1071"/>
    <mergeCell ref="BZ1071:CG1071"/>
    <mergeCell ref="CH1071:CO1071"/>
    <mergeCell ref="CP1071:CY1071"/>
    <mergeCell ref="CZ1071:DI1071"/>
    <mergeCell ref="BZ1074:CG1074"/>
    <mergeCell ref="CH1074:CO1074"/>
    <mergeCell ref="CP1074:CY1074"/>
    <mergeCell ref="CZ1074:DI1074"/>
    <mergeCell ref="DJ1074:DQ1074"/>
    <mergeCell ref="DR1074:DY1074"/>
    <mergeCell ref="DJ1073:DQ1073"/>
    <mergeCell ref="DR1073:DY1073"/>
    <mergeCell ref="BR1074:BY1074"/>
    <mergeCell ref="BR1073:BY1073"/>
    <mergeCell ref="BZ1073:CG1073"/>
    <mergeCell ref="CH1073:CO1073"/>
    <mergeCell ref="CP1073:CY1073"/>
    <mergeCell ref="CZ1073:DI1073"/>
    <mergeCell ref="BZ1076:CG1076"/>
    <mergeCell ref="CH1076:CO1076"/>
    <mergeCell ref="CP1076:CY1076"/>
    <mergeCell ref="CZ1076:DI1076"/>
    <mergeCell ref="DJ1076:DQ1076"/>
    <mergeCell ref="DR1076:DY1076"/>
    <mergeCell ref="DJ1075:DQ1075"/>
    <mergeCell ref="DR1075:DY1075"/>
    <mergeCell ref="BR1076:BY1076"/>
    <mergeCell ref="BR1075:BY1075"/>
    <mergeCell ref="BZ1075:CG1075"/>
    <mergeCell ref="CH1075:CO1075"/>
    <mergeCell ref="CP1075:CY1075"/>
    <mergeCell ref="CZ1075:DI1075"/>
    <mergeCell ref="BZ1078:CG1078"/>
    <mergeCell ref="CH1078:CO1078"/>
    <mergeCell ref="CP1078:CY1078"/>
    <mergeCell ref="CZ1078:DI1078"/>
    <mergeCell ref="DJ1078:DQ1078"/>
    <mergeCell ref="DR1078:DY1078"/>
    <mergeCell ref="DJ1077:DQ1077"/>
    <mergeCell ref="DR1077:DY1077"/>
    <mergeCell ref="BR1078:BY1078"/>
    <mergeCell ref="BR1077:BY1077"/>
    <mergeCell ref="BZ1077:CG1077"/>
    <mergeCell ref="CH1077:CO1077"/>
    <mergeCell ref="CP1077:CY1077"/>
    <mergeCell ref="CZ1077:DI1077"/>
    <mergeCell ref="BZ1080:CG1080"/>
    <mergeCell ref="CH1080:CO1080"/>
    <mergeCell ref="CP1080:CY1080"/>
    <mergeCell ref="CZ1080:DI1080"/>
    <mergeCell ref="DJ1080:DQ1080"/>
    <mergeCell ref="DR1080:DY1080"/>
    <mergeCell ref="DJ1079:DQ1079"/>
    <mergeCell ref="DR1079:DY1079"/>
    <mergeCell ref="BR1080:BY1080"/>
    <mergeCell ref="BR1079:BY1079"/>
    <mergeCell ref="BZ1079:CG1079"/>
    <mergeCell ref="CH1079:CO1079"/>
    <mergeCell ref="CP1079:CY1079"/>
    <mergeCell ref="CZ1079:DI1079"/>
    <mergeCell ref="BZ1082:CG1082"/>
    <mergeCell ref="CH1082:CO1082"/>
    <mergeCell ref="CP1082:CY1082"/>
    <mergeCell ref="CZ1082:DI1082"/>
    <mergeCell ref="DJ1082:DQ1082"/>
    <mergeCell ref="DR1082:DY1082"/>
    <mergeCell ref="DJ1081:DQ1081"/>
    <mergeCell ref="DR1081:DY1081"/>
    <mergeCell ref="BR1082:BY1082"/>
    <mergeCell ref="BR1081:BY1081"/>
    <mergeCell ref="BZ1081:CG1081"/>
    <mergeCell ref="CH1081:CO1081"/>
    <mergeCell ref="CP1081:CY1081"/>
    <mergeCell ref="CZ1081:DI1081"/>
    <mergeCell ref="BZ1084:CG1084"/>
    <mergeCell ref="CH1084:CO1084"/>
    <mergeCell ref="CP1084:CY1084"/>
    <mergeCell ref="CZ1084:DI1084"/>
    <mergeCell ref="DJ1084:DQ1084"/>
    <mergeCell ref="DR1084:DY1084"/>
    <mergeCell ref="DJ1083:DQ1083"/>
    <mergeCell ref="DR1083:DY1083"/>
    <mergeCell ref="BR1084:BY1084"/>
    <mergeCell ref="BR1083:BY1083"/>
    <mergeCell ref="BZ1083:CG1083"/>
    <mergeCell ref="CH1083:CO1083"/>
    <mergeCell ref="CP1083:CY1083"/>
    <mergeCell ref="CZ1083:DI1083"/>
    <mergeCell ref="CH1085:CO1085"/>
    <mergeCell ref="CP1085:CY1085"/>
    <mergeCell ref="CZ1085:DI1085"/>
    <mergeCell ref="BZ1088:CG1088"/>
    <mergeCell ref="CH1088:CO1088"/>
    <mergeCell ref="CP1088:CY1088"/>
    <mergeCell ref="CZ1088:DI1088"/>
    <mergeCell ref="DJ1088:DQ1088"/>
    <mergeCell ref="DR1088:DY1088"/>
    <mergeCell ref="DJ1087:DQ1087"/>
    <mergeCell ref="DR1087:DY1087"/>
    <mergeCell ref="BR1088:BY1088"/>
    <mergeCell ref="BR1087:BY1087"/>
    <mergeCell ref="BZ1087:CG1087"/>
    <mergeCell ref="CH1087:CO1087"/>
    <mergeCell ref="CP1087:CY1087"/>
    <mergeCell ref="CZ1087:DI1087"/>
    <mergeCell ref="N1104:W1104"/>
    <mergeCell ref="AG1104:AP1104"/>
    <mergeCell ref="CB1104:CK1104"/>
    <mergeCell ref="CU1104:DD1104"/>
    <mergeCell ref="I1106:P1113"/>
    <mergeCell ref="Q1106:AJ1107"/>
    <mergeCell ref="AK1106:BH1107"/>
    <mergeCell ref="BW1106:CD1113"/>
    <mergeCell ref="CE1106:CX1107"/>
    <mergeCell ref="CY1106:DV1107"/>
    <mergeCell ref="BZ1089:CG1089"/>
    <mergeCell ref="CH1089:CO1089"/>
    <mergeCell ref="DJ1089:DQ1089"/>
    <mergeCell ref="DR1089:DY1089"/>
    <mergeCell ref="BE1099:BL1100"/>
    <mergeCell ref="DS1099:DZ1100"/>
    <mergeCell ref="BR1089:BY1089"/>
    <mergeCell ref="Q1112:T1112"/>
    <mergeCell ref="U1112:AF1112"/>
    <mergeCell ref="AL1112:AM1112"/>
    <mergeCell ref="CE1112:CH1112"/>
    <mergeCell ref="CI1112:CT1112"/>
    <mergeCell ref="CZ1112:DA1112"/>
    <mergeCell ref="Q1111:T1111"/>
    <mergeCell ref="U1111:AF1111"/>
    <mergeCell ref="AL1111:AM1111"/>
    <mergeCell ref="CE1111:CH1111"/>
    <mergeCell ref="CI1111:CT1111"/>
    <mergeCell ref="CZ1111:DA1111"/>
    <mergeCell ref="CK1109:CT1109"/>
    <mergeCell ref="CZ1109:DA1109"/>
    <mergeCell ref="Q1110:T1110"/>
    <mergeCell ref="U1110:V1110"/>
    <mergeCell ref="W1110:X1110"/>
    <mergeCell ref="AL1110:AM1110"/>
    <mergeCell ref="CE1110:CH1110"/>
    <mergeCell ref="CI1110:CJ1110"/>
    <mergeCell ref="CK1110:CL1110"/>
    <mergeCell ref="CZ1110:DA1110"/>
    <mergeCell ref="Q1109:T1109"/>
    <mergeCell ref="U1109:V1109"/>
    <mergeCell ref="W1109:AF1109"/>
    <mergeCell ref="AL1109:AM1109"/>
    <mergeCell ref="CE1109:CH1109"/>
    <mergeCell ref="CI1109:CJ1109"/>
    <mergeCell ref="CK1119:CL1119"/>
    <mergeCell ref="CZ1119:DA1119"/>
    <mergeCell ref="Q1120:T1120"/>
    <mergeCell ref="U1120:AF1120"/>
    <mergeCell ref="CE1120:CH1120"/>
    <mergeCell ref="CI1120:CT1120"/>
    <mergeCell ref="CE1118:CH1118"/>
    <mergeCell ref="CI1118:CJ1118"/>
    <mergeCell ref="CK1118:CT1118"/>
    <mergeCell ref="CZ1118:DA1118"/>
    <mergeCell ref="Q1119:T1119"/>
    <mergeCell ref="U1119:V1119"/>
    <mergeCell ref="W1119:X1119"/>
    <mergeCell ref="AL1119:AM1119"/>
    <mergeCell ref="CE1119:CH1119"/>
    <mergeCell ref="CI1119:CJ1119"/>
    <mergeCell ref="E1167:BJ1167"/>
    <mergeCell ref="BS1167:DX1167"/>
    <mergeCell ref="BS1168:DX1168"/>
    <mergeCell ref="BS1169:DX1169"/>
    <mergeCell ref="I1115:P1122"/>
    <mergeCell ref="Q1115:AJ1116"/>
    <mergeCell ref="AK1115:BH1116"/>
    <mergeCell ref="BW1115:CD1122"/>
    <mergeCell ref="CE1115:CX1116"/>
    <mergeCell ref="CY1115:DV1116"/>
    <mergeCell ref="Q1118:T1118"/>
    <mergeCell ref="U1118:V1118"/>
    <mergeCell ref="W1118:AF1118"/>
    <mergeCell ref="AL1118:AM1118"/>
    <mergeCell ref="BS1164:DX1164"/>
    <mergeCell ref="BS1165:DX1165"/>
    <mergeCell ref="E1166:BJ1166"/>
    <mergeCell ref="BS1166:DX1166"/>
    <mergeCell ref="BS1161:DX1161"/>
    <mergeCell ref="BS1162:DX1162"/>
    <mergeCell ref="BS1163:DX1163"/>
    <mergeCell ref="Q1121:T1121"/>
    <mergeCell ref="U1121:AF1121"/>
    <mergeCell ref="CE1121:CH1121"/>
    <mergeCell ref="CI1121:CT1121"/>
    <mergeCell ref="BE1157:BL1158"/>
    <mergeCell ref="DS1157:DZ1158"/>
    <mergeCell ref="E1161:BJ1161"/>
    <mergeCell ref="E1162:BJ1162"/>
    <mergeCell ref="E1163:BJ1163"/>
    <mergeCell ref="E1168:BJ1168"/>
    <mergeCell ref="E1169:BJ1169"/>
    <mergeCell ref="BE1203:BL1204"/>
    <mergeCell ref="DS1203:DZ1204"/>
    <mergeCell ref="BS1178:DX1178"/>
    <mergeCell ref="BS1179:DX1179"/>
    <mergeCell ref="BS1180:DX1180"/>
    <mergeCell ref="Q1215:T1215"/>
    <mergeCell ref="U1215:AF1215"/>
    <mergeCell ref="AL1215:AM1215"/>
    <mergeCell ref="CE1215:CH1215"/>
    <mergeCell ref="CI1215:CT1215"/>
    <mergeCell ref="CZ1215:DA1215"/>
    <mergeCell ref="CK1213:CT1213"/>
    <mergeCell ref="CZ1213:DA1213"/>
    <mergeCell ref="Q1214:T1214"/>
    <mergeCell ref="U1214:V1214"/>
    <mergeCell ref="AL1216:AM1216"/>
    <mergeCell ref="CE1216:CH1216"/>
    <mergeCell ref="CI1216:CT1216"/>
    <mergeCell ref="CZ1216:DA1216"/>
    <mergeCell ref="U1225:AF1225"/>
    <mergeCell ref="CE1225:CH1225"/>
    <mergeCell ref="CI1225:CT1225"/>
    <mergeCell ref="Q1224:T1224"/>
    <mergeCell ref="U1224:V1224"/>
    <mergeCell ref="W1224:X1224"/>
    <mergeCell ref="AL1224:AM1224"/>
    <mergeCell ref="CE1224:CH1224"/>
    <mergeCell ref="N1208:W1208"/>
    <mergeCell ref="AG1208:AP1208"/>
    <mergeCell ref="CB1208:CK1208"/>
    <mergeCell ref="CU1208:DD1208"/>
    <mergeCell ref="I1210:P1218"/>
    <mergeCell ref="Q1210:AJ1211"/>
    <mergeCell ref="AK1210:BH1211"/>
    <mergeCell ref="BW1210:CD1218"/>
    <mergeCell ref="CE1210:CX1211"/>
    <mergeCell ref="CY1210:DV1211"/>
    <mergeCell ref="W1214:X1214"/>
    <mergeCell ref="AL1214:AM1214"/>
    <mergeCell ref="CE1214:CH1214"/>
    <mergeCell ref="CI1214:CJ1214"/>
    <mergeCell ref="CK1214:CL1214"/>
    <mergeCell ref="CZ1214:DA1214"/>
    <mergeCell ref="Q1213:T1213"/>
    <mergeCell ref="U1213:V1213"/>
    <mergeCell ref="W1213:AF1213"/>
    <mergeCell ref="AL1213:AM1213"/>
    <mergeCell ref="CE1213:CH1213"/>
    <mergeCell ref="CI1213:CJ1213"/>
    <mergeCell ref="W1223:AF1223"/>
    <mergeCell ref="AL1223:AM1223"/>
    <mergeCell ref="CE1223:CH1223"/>
    <mergeCell ref="CI1223:CJ1223"/>
    <mergeCell ref="CK1223:CT1223"/>
    <mergeCell ref="CZ1223:DA1223"/>
    <mergeCell ref="AL1217:AM1217"/>
    <mergeCell ref="CZ1217:DA1217"/>
    <mergeCell ref="K751:AT751"/>
    <mergeCell ref="AU751:BJ752"/>
    <mergeCell ref="K752:AB752"/>
    <mergeCell ref="AC752:AT752"/>
    <mergeCell ref="G1240:X1240"/>
    <mergeCell ref="Y1240:BH1240"/>
    <mergeCell ref="BU1240:CL1240"/>
    <mergeCell ref="CM1240:DV1240"/>
    <mergeCell ref="G1237:X1238"/>
    <mergeCell ref="Y1237:BH1238"/>
    <mergeCell ref="I1220:P1228"/>
    <mergeCell ref="Q1220:AJ1221"/>
    <mergeCell ref="AK1220:BH1221"/>
    <mergeCell ref="BW1220:CD1228"/>
    <mergeCell ref="CE1220:CX1221"/>
    <mergeCell ref="CY1220:DV1221"/>
    <mergeCell ref="Q1223:T1223"/>
    <mergeCell ref="U1223:V1223"/>
    <mergeCell ref="Q1216:T1216"/>
    <mergeCell ref="U1216:AF1216"/>
    <mergeCell ref="BU1237:CL1238"/>
    <mergeCell ref="CM1237:DV1238"/>
    <mergeCell ref="G1239:X1239"/>
    <mergeCell ref="Y1239:BH1239"/>
    <mergeCell ref="BU1239:CL1239"/>
    <mergeCell ref="CM1239:DV1239"/>
    <mergeCell ref="DI753:DX753"/>
    <mergeCell ref="E754:J754"/>
    <mergeCell ref="Q1226:T1226"/>
    <mergeCell ref="U1226:AF1226"/>
    <mergeCell ref="CE1226:CH1226"/>
    <mergeCell ref="CI1226:CT1226"/>
    <mergeCell ref="DI1233:DP1234"/>
    <mergeCell ref="BS752:BX752"/>
    <mergeCell ref="BE1233:BL1234"/>
    <mergeCell ref="DS1233:DZ1234"/>
    <mergeCell ref="CK1224:CL1224"/>
    <mergeCell ref="CZ1224:DA1224"/>
    <mergeCell ref="Q1225:T1225"/>
    <mergeCell ref="AC24:BI24"/>
    <mergeCell ref="G25:H25"/>
    <mergeCell ref="J25:K25"/>
    <mergeCell ref="AC25:BI25"/>
    <mergeCell ref="G27:H27"/>
    <mergeCell ref="J27:K27"/>
    <mergeCell ref="AC27:BI27"/>
    <mergeCell ref="G29:H29"/>
    <mergeCell ref="J29:K29"/>
    <mergeCell ref="AC29:BI29"/>
    <mergeCell ref="E788:BJ789"/>
    <mergeCell ref="BS788:DX789"/>
    <mergeCell ref="E757:J757"/>
    <mergeCell ref="K757:AB757"/>
    <mergeCell ref="AC757:AT757"/>
    <mergeCell ref="AU757:BJ757"/>
    <mergeCell ref="CQ755:DH755"/>
    <mergeCell ref="DI755:DX755"/>
    <mergeCell ref="E756:J756"/>
    <mergeCell ref="K756:AB756"/>
    <mergeCell ref="AC756:AT756"/>
    <mergeCell ref="AU756:BJ756"/>
    <mergeCell ref="BS756:BX756"/>
    <mergeCell ref="CI1224:CJ1224"/>
    <mergeCell ref="E745:BJ746"/>
    <mergeCell ref="E755:J755"/>
    <mergeCell ref="K755:AB755"/>
    <mergeCell ref="AC755:AT755"/>
    <mergeCell ref="AU755:BJ755"/>
    <mergeCell ref="BS755:BX755"/>
    <mergeCell ref="BY755:CP755"/>
    <mergeCell ref="AN34:AU34"/>
    <mergeCell ref="DT2:EA3"/>
    <mergeCell ref="D4:BM6"/>
    <mergeCell ref="BR4:EA6"/>
    <mergeCell ref="D9:BM9"/>
    <mergeCell ref="BR9:EA9"/>
    <mergeCell ref="BP16:EC16"/>
    <mergeCell ref="BP17:EC17"/>
    <mergeCell ref="BS21:CD21"/>
    <mergeCell ref="CE21:DX21"/>
    <mergeCell ref="DY21:EB21"/>
    <mergeCell ref="BS22:CD22"/>
    <mergeCell ref="CE22:DX22"/>
    <mergeCell ref="DY22:EB22"/>
    <mergeCell ref="BY24:CQ24"/>
    <mergeCell ref="CR24:DX24"/>
    <mergeCell ref="BV25:BW25"/>
    <mergeCell ref="BY25:BZ25"/>
    <mergeCell ref="CR25:DX25"/>
    <mergeCell ref="BV27:BW27"/>
    <mergeCell ref="BY27:BZ27"/>
    <mergeCell ref="CR27:DX27"/>
    <mergeCell ref="BV29:BW29"/>
    <mergeCell ref="CQ753:DH753"/>
    <mergeCell ref="BS745:DX746"/>
    <mergeCell ref="E751:J752"/>
    <mergeCell ref="BY29:BZ29"/>
    <mergeCell ref="CR29:DX29"/>
    <mergeCell ref="D21:O21"/>
    <mergeCell ref="P21:BI21"/>
    <mergeCell ref="BJ21:BM21"/>
    <mergeCell ref="D22:O22"/>
    <mergeCell ref="P22:BI22"/>
    <mergeCell ref="BJ22:BM22"/>
    <mergeCell ref="J24:AB24"/>
    <mergeCell ref="BV31:BW31"/>
    <mergeCell ref="BY31:BZ31"/>
    <mergeCell ref="CR31:DX31"/>
    <mergeCell ref="CH34:CO34"/>
    <mergeCell ref="CP34:CS34"/>
    <mergeCell ref="CT34:CW34"/>
    <mergeCell ref="CX34:DA34"/>
    <mergeCell ref="DB34:DI34"/>
    <mergeCell ref="G31:H31"/>
    <mergeCell ref="J31:K31"/>
    <mergeCell ref="AC31:BI31"/>
    <mergeCell ref="T34:AA34"/>
    <mergeCell ref="AB34:AE34"/>
    <mergeCell ref="AF34:AI34"/>
    <mergeCell ref="AJ34:AM34"/>
    <mergeCell ref="DT47:EA48"/>
    <mergeCell ref="D49:BM49"/>
    <mergeCell ref="BR49:EA49"/>
    <mergeCell ref="BT54:CU54"/>
    <mergeCell ref="DB54:EC54"/>
    <mergeCell ref="U55:V55"/>
    <mergeCell ref="W55:AN55"/>
    <mergeCell ref="AO55:AR55"/>
    <mergeCell ref="AS55:AV55"/>
    <mergeCell ref="BT55:BU55"/>
    <mergeCell ref="BV55:CM55"/>
    <mergeCell ref="CN55:CQ55"/>
    <mergeCell ref="CR55:CU55"/>
    <mergeCell ref="DB55:DC55"/>
    <mergeCell ref="DD55:DU55"/>
    <mergeCell ref="DV55:DY55"/>
    <mergeCell ref="DZ55:EC55"/>
    <mergeCell ref="AO56:AR56"/>
    <mergeCell ref="AS56:AV56"/>
    <mergeCell ref="BT56:BU56"/>
    <mergeCell ref="BV56:CM56"/>
    <mergeCell ref="CN56:CQ56"/>
    <mergeCell ref="CR56:CU56"/>
    <mergeCell ref="DB56:DC56"/>
    <mergeCell ref="DD56:DU56"/>
    <mergeCell ref="DV56:DY56"/>
    <mergeCell ref="DZ56:EC56"/>
    <mergeCell ref="U57:V57"/>
    <mergeCell ref="W57:AN57"/>
    <mergeCell ref="AO57:AR57"/>
    <mergeCell ref="AS57:AV57"/>
    <mergeCell ref="BT57:BU57"/>
    <mergeCell ref="BV57:CM57"/>
    <mergeCell ref="CN57:CQ57"/>
    <mergeCell ref="CR57:CU57"/>
    <mergeCell ref="DB57:DC57"/>
    <mergeCell ref="DD57:DU57"/>
    <mergeCell ref="DV57:DY57"/>
    <mergeCell ref="DZ57:EC57"/>
    <mergeCell ref="DB58:DC58"/>
    <mergeCell ref="DD58:DU58"/>
    <mergeCell ref="DV58:DY58"/>
    <mergeCell ref="DZ58:EC58"/>
    <mergeCell ref="U59:V59"/>
    <mergeCell ref="W59:AN59"/>
    <mergeCell ref="AO59:AR59"/>
    <mergeCell ref="AS59:AV59"/>
    <mergeCell ref="BT59:BU59"/>
    <mergeCell ref="BV59:CM59"/>
    <mergeCell ref="CN59:CQ59"/>
    <mergeCell ref="CR59:CU59"/>
    <mergeCell ref="DB59:DC59"/>
    <mergeCell ref="DD59:DU59"/>
    <mergeCell ref="DV59:DY59"/>
    <mergeCell ref="DZ59:EC59"/>
    <mergeCell ref="U60:V60"/>
    <mergeCell ref="W60:AN60"/>
    <mergeCell ref="AO60:AR60"/>
    <mergeCell ref="AS60:AV60"/>
    <mergeCell ref="BT60:BU60"/>
    <mergeCell ref="BV60:CM60"/>
    <mergeCell ref="CN60:CQ60"/>
    <mergeCell ref="CR60:CU60"/>
    <mergeCell ref="DB60:DC60"/>
    <mergeCell ref="DD60:DU60"/>
    <mergeCell ref="DV60:DY60"/>
    <mergeCell ref="DZ60:EC60"/>
    <mergeCell ref="DB61:DC61"/>
    <mergeCell ref="DD61:DU61"/>
    <mergeCell ref="DV61:DY61"/>
    <mergeCell ref="DZ61:EC61"/>
    <mergeCell ref="U62:V62"/>
    <mergeCell ref="W62:AN62"/>
    <mergeCell ref="AO62:AR62"/>
    <mergeCell ref="AS62:AV62"/>
    <mergeCell ref="BT62:BU62"/>
    <mergeCell ref="BV62:CM62"/>
    <mergeCell ref="CN62:CQ62"/>
    <mergeCell ref="CR62:CU62"/>
    <mergeCell ref="DB62:DC62"/>
    <mergeCell ref="DD62:DU62"/>
    <mergeCell ref="DV62:DY62"/>
    <mergeCell ref="DZ62:EC62"/>
    <mergeCell ref="U63:V63"/>
    <mergeCell ref="W63:AN63"/>
    <mergeCell ref="AO63:AR63"/>
    <mergeCell ref="AS63:AV63"/>
    <mergeCell ref="BT63:BU63"/>
    <mergeCell ref="BV63:CM63"/>
    <mergeCell ref="CN63:CQ63"/>
    <mergeCell ref="CR63:CU63"/>
    <mergeCell ref="DB63:DC63"/>
    <mergeCell ref="DD63:DU63"/>
    <mergeCell ref="DV63:DY63"/>
    <mergeCell ref="DZ63:EC63"/>
    <mergeCell ref="U61:V61"/>
    <mergeCell ref="W61:AN61"/>
    <mergeCell ref="AO61:AR61"/>
    <mergeCell ref="AS61:AV61"/>
    <mergeCell ref="DB64:DC64"/>
    <mergeCell ref="DD64:DU64"/>
    <mergeCell ref="DV64:DY64"/>
    <mergeCell ref="DZ64:EC64"/>
    <mergeCell ref="U65:V65"/>
    <mergeCell ref="W65:AN65"/>
    <mergeCell ref="AO65:AR65"/>
    <mergeCell ref="AS65:AV65"/>
    <mergeCell ref="DB65:DC65"/>
    <mergeCell ref="DD65:DU65"/>
    <mergeCell ref="DV65:DY65"/>
    <mergeCell ref="DZ65:EC65"/>
    <mergeCell ref="U66:V66"/>
    <mergeCell ref="W66:AN66"/>
    <mergeCell ref="AO66:AR66"/>
    <mergeCell ref="AS66:AV66"/>
    <mergeCell ref="BT65:BU65"/>
    <mergeCell ref="BV65:CM65"/>
    <mergeCell ref="CN65:CQ65"/>
    <mergeCell ref="CR65:CU65"/>
    <mergeCell ref="DB66:DC66"/>
    <mergeCell ref="DD66:DU66"/>
    <mergeCell ref="DV66:DY66"/>
    <mergeCell ref="DZ66:EC66"/>
    <mergeCell ref="AO64:AR64"/>
    <mergeCell ref="AS64:AV64"/>
    <mergeCell ref="BT64:BU64"/>
    <mergeCell ref="BV64:CM64"/>
    <mergeCell ref="CN64:CQ64"/>
    <mergeCell ref="CR64:CU64"/>
    <mergeCell ref="BT69:BU69"/>
    <mergeCell ref="BV69:CM69"/>
    <mergeCell ref="DB67:DC67"/>
    <mergeCell ref="DD67:DU67"/>
    <mergeCell ref="DV67:DY67"/>
    <mergeCell ref="DZ67:EC67"/>
    <mergeCell ref="U68:V68"/>
    <mergeCell ref="W68:AN68"/>
    <mergeCell ref="AO68:AR68"/>
    <mergeCell ref="AS68:AV68"/>
    <mergeCell ref="BT67:BU67"/>
    <mergeCell ref="BV67:CM67"/>
    <mergeCell ref="CN67:CQ67"/>
    <mergeCell ref="CR67:CU67"/>
    <mergeCell ref="DB68:DC68"/>
    <mergeCell ref="DD68:DU68"/>
    <mergeCell ref="DV68:DY68"/>
    <mergeCell ref="DZ68:EC68"/>
    <mergeCell ref="U69:V69"/>
    <mergeCell ref="W69:AN69"/>
    <mergeCell ref="AO69:AR69"/>
    <mergeCell ref="AS69:AV69"/>
    <mergeCell ref="BT68:BU68"/>
    <mergeCell ref="BV68:CM68"/>
    <mergeCell ref="CN68:CQ68"/>
    <mergeCell ref="CR68:CU68"/>
    <mergeCell ref="DB69:DC69"/>
    <mergeCell ref="DD69:DU69"/>
    <mergeCell ref="DV69:DY69"/>
    <mergeCell ref="DZ69:EC69"/>
    <mergeCell ref="DD88:DN88"/>
    <mergeCell ref="BV90:CF90"/>
    <mergeCell ref="CD92:CN93"/>
    <mergeCell ref="DL92:DV93"/>
    <mergeCell ref="CD95:CN96"/>
    <mergeCell ref="DL95:DV96"/>
    <mergeCell ref="DB70:DC70"/>
    <mergeCell ref="DD70:DU70"/>
    <mergeCell ref="DV70:DY70"/>
    <mergeCell ref="DZ70:EC70"/>
    <mergeCell ref="U71:V71"/>
    <mergeCell ref="W71:AN71"/>
    <mergeCell ref="AO71:AR71"/>
    <mergeCell ref="AS71:AV71"/>
    <mergeCell ref="BT70:BU70"/>
    <mergeCell ref="BV70:CM70"/>
    <mergeCell ref="CN70:CQ70"/>
    <mergeCell ref="CR70:CU70"/>
    <mergeCell ref="U72:V72"/>
    <mergeCell ref="W72:AN72"/>
    <mergeCell ref="AO72:AR72"/>
    <mergeCell ref="AS72:AV72"/>
    <mergeCell ref="BT72:BU72"/>
    <mergeCell ref="BV72:CM72"/>
    <mergeCell ref="CN72:CQ72"/>
    <mergeCell ref="CR72:CU72"/>
    <mergeCell ref="U70:V70"/>
    <mergeCell ref="W70:AN70"/>
    <mergeCell ref="AO70:AR70"/>
    <mergeCell ref="AS70:AV70"/>
    <mergeCell ref="BS83:EA83"/>
    <mergeCell ref="BS85:DZ85"/>
    <mergeCell ref="BE608:BL609"/>
    <mergeCell ref="R562:AI563"/>
    <mergeCell ref="AJ562:BI563"/>
    <mergeCell ref="CF562:CW563"/>
    <mergeCell ref="D523:V524"/>
    <mergeCell ref="BR523:CJ524"/>
    <mergeCell ref="AC524:BK526"/>
    <mergeCell ref="G908:V912"/>
    <mergeCell ref="G902:V906"/>
    <mergeCell ref="G895:V899"/>
    <mergeCell ref="G889:V893"/>
    <mergeCell ref="G887:T888"/>
    <mergeCell ref="G880:V884"/>
    <mergeCell ref="G874:V878"/>
    <mergeCell ref="G872:T873"/>
    <mergeCell ref="G866:V870"/>
    <mergeCell ref="G860:V864"/>
    <mergeCell ref="E662:T662"/>
    <mergeCell ref="E661:T661"/>
    <mergeCell ref="E660:T660"/>
    <mergeCell ref="E659:T659"/>
    <mergeCell ref="E657:T658"/>
    <mergeCell ref="E650:T652"/>
    <mergeCell ref="E647:T649"/>
    <mergeCell ref="E747:BJ748"/>
    <mergeCell ref="BE741:BL742"/>
    <mergeCell ref="AA719:AB719"/>
    <mergeCell ref="F705:U705"/>
    <mergeCell ref="V705:BI705"/>
    <mergeCell ref="F696:U699"/>
    <mergeCell ref="V696:BI696"/>
    <mergeCell ref="BE683:BL684"/>
    <mergeCell ref="DJ1203:DQ1204"/>
    <mergeCell ref="BY750:DH750"/>
    <mergeCell ref="DI750:DX751"/>
    <mergeCell ref="BY751:CP751"/>
    <mergeCell ref="CQ751:DH751"/>
    <mergeCell ref="DI752:DX752"/>
    <mergeCell ref="BS747:DX748"/>
    <mergeCell ref="BS750:BX751"/>
    <mergeCell ref="DS741:DZ742"/>
    <mergeCell ref="BS1174:DX1174"/>
    <mergeCell ref="BS1175:DX1175"/>
    <mergeCell ref="BS1177:DX1177"/>
    <mergeCell ref="BS1170:DX1170"/>
    <mergeCell ref="BS1172:DX1172"/>
    <mergeCell ref="BS1173:DX1173"/>
    <mergeCell ref="BZ1086:CG1086"/>
    <mergeCell ref="CH1086:CO1086"/>
    <mergeCell ref="CP1086:CY1086"/>
    <mergeCell ref="BY756:CP756"/>
    <mergeCell ref="CQ756:DH756"/>
    <mergeCell ref="DI756:DX756"/>
    <mergeCell ref="DS798:DZ799"/>
    <mergeCell ref="BS1182:DX1182"/>
    <mergeCell ref="BS1183:DX1183"/>
    <mergeCell ref="CZ1086:DI1086"/>
    <mergeCell ref="DJ1086:DQ1086"/>
    <mergeCell ref="DR1086:DY1086"/>
    <mergeCell ref="DJ1085:DQ1085"/>
    <mergeCell ref="DR1085:DY1085"/>
    <mergeCell ref="BR1086:BY1086"/>
    <mergeCell ref="BR1085:BY1085"/>
    <mergeCell ref="BZ1085:CG1085"/>
    <mergeCell ref="E1182:BJ1182"/>
    <mergeCell ref="E1183:BJ1183"/>
    <mergeCell ref="BT74:BU74"/>
    <mergeCell ref="BV74:CM74"/>
    <mergeCell ref="CN74:CQ74"/>
    <mergeCell ref="CR74:CU74"/>
    <mergeCell ref="DH100:DO101"/>
    <mergeCell ref="DH150:DO151"/>
    <mergeCell ref="DH551:DO552"/>
    <mergeCell ref="DF608:DM609"/>
    <mergeCell ref="DI683:DP684"/>
    <mergeCell ref="DI741:DP742"/>
    <mergeCell ref="DI853:DP854"/>
    <mergeCell ref="DJ932:DQ933"/>
    <mergeCell ref="DJ995:DQ996"/>
    <mergeCell ref="DI1026:DP1027"/>
    <mergeCell ref="DS1054:DZ1055"/>
    <mergeCell ref="DS1052:DZ1053"/>
    <mergeCell ref="DS1101:DZ1102"/>
    <mergeCell ref="DI1157:DP1158"/>
    <mergeCell ref="E644:T646"/>
    <mergeCell ref="E641:T643"/>
    <mergeCell ref="E638:T640"/>
    <mergeCell ref="E636:T637"/>
    <mergeCell ref="E630:T632"/>
    <mergeCell ref="E627:T629"/>
    <mergeCell ref="E624:T626"/>
    <mergeCell ref="E621:T623"/>
    <mergeCell ref="E618:T620"/>
    <mergeCell ref="F558:Q565"/>
    <mergeCell ref="D519:V520"/>
    <mergeCell ref="D518:V518"/>
    <mergeCell ref="BT71:BU71"/>
    <mergeCell ref="BV71:CM71"/>
    <mergeCell ref="CN71:CQ71"/>
    <mergeCell ref="CR71:CU71"/>
    <mergeCell ref="DB71:DC71"/>
    <mergeCell ref="DD71:DU71"/>
    <mergeCell ref="DV71:DY71"/>
    <mergeCell ref="DZ71:EC71"/>
    <mergeCell ref="E1170:BJ1170"/>
    <mergeCell ref="E1172:BJ1172"/>
    <mergeCell ref="E1173:BJ1173"/>
    <mergeCell ref="E1174:BJ1174"/>
    <mergeCell ref="E1175:BJ1175"/>
    <mergeCell ref="E1177:BJ1177"/>
    <mergeCell ref="E1178:BJ1178"/>
    <mergeCell ref="E1179:BJ1179"/>
    <mergeCell ref="E1180:BJ1180"/>
    <mergeCell ref="E1164:BJ1164"/>
    <mergeCell ref="E1165:BJ1165"/>
    <mergeCell ref="D515:R515"/>
    <mergeCell ref="D514:R514"/>
    <mergeCell ref="BR180:CF180"/>
    <mergeCell ref="BR181:CF181"/>
    <mergeCell ref="BR190:CF190"/>
    <mergeCell ref="BS644:CH646"/>
    <mergeCell ref="BS638:CH640"/>
    <mergeCell ref="AW631:AX631"/>
    <mergeCell ref="BC631:BD631"/>
    <mergeCell ref="AW625:AX625"/>
    <mergeCell ref="BC625:BD625"/>
    <mergeCell ref="AW619:AX619"/>
    <mergeCell ref="BC619:BD619"/>
  </mergeCells>
  <phoneticPr fontId="1"/>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15" manualBreakCount="15">
    <brk id="45" max="65" man="1"/>
    <brk id="98" max="65" man="1"/>
    <brk id="148" max="65" man="1"/>
    <brk id="214" max="65" man="1"/>
    <brk id="606" max="65" man="1"/>
    <brk id="681" max="65" man="1"/>
    <brk id="739" max="65" man="1"/>
    <brk id="793" max="65" man="1"/>
    <brk id="851" max="65" man="1"/>
    <brk id="930" max="65" man="1"/>
    <brk id="993" max="65" man="1"/>
    <brk id="1050" max="65" man="1"/>
    <brk id="1097" max="65" man="1"/>
    <brk id="1155" max="65" man="1"/>
    <brk id="1200" max="65" man="1"/>
  </rowBreaks>
  <colBreaks count="1" manualBreakCount="1">
    <brk id="66" max="126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秋谷　久</cp:lastModifiedBy>
  <cp:lastPrinted>2021-10-12T07:54:48Z</cp:lastPrinted>
  <dcterms:modified xsi:type="dcterms:W3CDTF">2021-10-14T06:04:45Z</dcterms:modified>
</cp:coreProperties>
</file>