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020_予防接種事業（Ｂ類疾病）\B040_高齢者等帯状疱疹\05_医療機関\R07（R06作成）\"/>
    </mc:Choice>
  </mc:AlternateContent>
  <bookViews>
    <workbookView xWindow="360" yWindow="2430" windowWidth="17235" windowHeight="11655"/>
  </bookViews>
  <sheets>
    <sheet name="入力用" sheetId="14" r:id="rId1"/>
    <sheet name="手書用" sheetId="16" r:id="rId2"/>
    <sheet name="記入例 (帯状疱疹用)" sheetId="17" r:id="rId3"/>
  </sheets>
  <definedNames>
    <definedName name="_xlnm.Print_Area" localSheetId="2">'記入例 (帯状疱疹用)'!$A$1:$AA$42</definedName>
    <definedName name="_xlnm.Print_Area" localSheetId="1">手書用!$A$1:$AA$42</definedName>
    <definedName name="_xlnm.Print_Area" localSheetId="0">入力用!$A$1:$AA$42</definedName>
  </definedNames>
  <calcPr calcId="162913"/>
</workbook>
</file>

<file path=xl/calcChain.xml><?xml version="1.0" encoding="utf-8"?>
<calcChain xmlns="http://schemas.openxmlformats.org/spreadsheetml/2006/main">
  <c r="Y23" i="17" l="1"/>
  <c r="U23" i="17"/>
  <c r="Y22" i="17"/>
  <c r="U22" i="17"/>
  <c r="Q22" i="17"/>
  <c r="Q23" i="17" s="1"/>
  <c r="L22" i="17"/>
  <c r="L23" i="17" s="1"/>
  <c r="G22" i="17"/>
  <c r="G23" i="17" s="1"/>
  <c r="K15" i="17" l="1"/>
  <c r="Y22" i="14"/>
  <c r="Y23" i="14" s="1"/>
  <c r="U22" i="14"/>
  <c r="U23" i="14" s="1"/>
  <c r="Q22" i="14"/>
  <c r="Q23" i="14" s="1"/>
  <c r="L22" i="14"/>
  <c r="L23" i="14" s="1"/>
  <c r="G22" i="14"/>
  <c r="G23" i="14" s="1"/>
  <c r="K15" i="14" l="1"/>
</calcChain>
</file>

<file path=xl/comments1.xml><?xml version="1.0" encoding="utf-8"?>
<comments xmlns="http://schemas.openxmlformats.org/spreadsheetml/2006/main">
  <authors>
    <author>熊谷市役所</author>
  </authors>
  <commentList>
    <comment ref="A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所在地・法人名・名称（医療機関名・施設名）・代表者名、登録番号（必要に応じて）、電話番号、担当者名を御記載ください。
押印は原則不要ですが、訂正がある場合は訂正印と同じ印で押印してください。代表者認印（朱肉を使うもの）をお願いします。（シャチハタ等のスタンプ印不可)</t>
        </r>
      </text>
    </comment>
  </commentList>
</comments>
</file>

<file path=xl/comments2.xml><?xml version="1.0" encoding="utf-8"?>
<comments xmlns="http://schemas.openxmlformats.org/spreadsheetml/2006/main">
  <authors>
    <author>熊谷市役所</author>
  </authors>
  <commentList>
    <comment ref="A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所在地・法人名・名称（医療機関名・施設名）・代表者名、登録番号（必要に応じて）、電話番号、担当者名を御記載ください。
押印は原則不要ですが、訂正がある場合は訂正印と同じ印で押印してください。代表者認印（朱肉を使うもの）をお願いします。（シャチハタ等のスタンプ印不可)</t>
        </r>
      </text>
    </comment>
  </commentList>
</comments>
</file>

<file path=xl/sharedStrings.xml><?xml version="1.0" encoding="utf-8"?>
<sst xmlns="http://schemas.openxmlformats.org/spreadsheetml/2006/main" count="207" uniqueCount="47">
  <si>
    <t>所在地</t>
    <rPh sb="0" eb="3">
      <t>ショザイチ</t>
    </rPh>
    <phoneticPr fontId="18"/>
  </si>
  <si>
    <t>名称</t>
    <rPh sb="0" eb="2">
      <t>メイショウ</t>
    </rPh>
    <phoneticPr fontId="18"/>
  </si>
  <si>
    <t>法人名</t>
    <rPh sb="0" eb="3">
      <t>ホウジンメイ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</si>
  <si>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</si>
  <si>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</si>
  <si>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月</t>
    <rPh sb="0" eb="1">
      <t>ガツ</t>
    </rPh>
    <phoneticPr fontId="18"/>
  </si>
  <si>
    <t>日</t>
    <rPh sb="0" eb="1">
      <t>ヒ</t>
    </rPh>
    <phoneticPr fontId="18"/>
  </si>
  <si>
    <t>代表者名</t>
    <rPh sb="0" eb="4">
      <t>ダイヒョウシャメイ</t>
    </rPh>
    <phoneticPr fontId="18"/>
  </si>
  <si>
    <t>円</t>
    <rPh sb="0" eb="1">
      <t>エン</t>
    </rPh>
    <phoneticPr fontId="18"/>
  </si>
  <si>
    <t>請求金額　金</t>
    <rPh sb="0" eb="4">
      <t>セイキュウキンガク</t>
    </rPh>
    <rPh sb="5" eb="6">
      <t>キン</t>
    </rPh>
    <phoneticPr fontId="18"/>
  </si>
  <si>
    <t>（内訳）</t>
    <rPh sb="1" eb="3">
      <t>ウチワケ</t>
    </rPh>
    <phoneticPr fontId="18"/>
  </si>
  <si>
    <t>自己負担なし</t>
    <rPh sb="0" eb="4">
      <t>ジコフタン</t>
    </rPh>
    <phoneticPr fontId="18"/>
  </si>
  <si>
    <t>予診のみ</t>
    <rPh sb="0" eb="2">
      <t>ヨシン</t>
    </rPh>
    <phoneticPr fontId="18"/>
  </si>
  <si>
    <t>件</t>
    <rPh sb="0" eb="1">
      <t>ケン</t>
    </rPh>
    <phoneticPr fontId="18"/>
  </si>
  <si>
    <t>合計件数</t>
    <rPh sb="0" eb="4">
      <t>ゴウケイケンスウ</t>
    </rPh>
    <phoneticPr fontId="18"/>
  </si>
  <si>
    <t>小　　　計</t>
    <rPh sb="0" eb="1">
      <t>ショウ</t>
    </rPh>
    <rPh sb="4" eb="5">
      <t>ケイ</t>
    </rPh>
    <phoneticPr fontId="18"/>
  </si>
  <si>
    <t>（振込先）</t>
    <rPh sb="1" eb="4">
      <t>フリコミサキ</t>
    </rPh>
    <phoneticPr fontId="18"/>
  </si>
  <si>
    <t>ﾌﾘｶﾞﾅ</t>
    <phoneticPr fontId="18"/>
  </si>
  <si>
    <t>銀行</t>
    <rPh sb="0" eb="2">
      <t>ギンコウ</t>
    </rPh>
    <phoneticPr fontId="18"/>
  </si>
  <si>
    <t>支店</t>
    <rPh sb="0" eb="2">
      <t>シテン</t>
    </rPh>
    <phoneticPr fontId="18"/>
  </si>
  <si>
    <t>普通 ・当座</t>
    <rPh sb="0" eb="2">
      <t>フツウ</t>
    </rPh>
    <rPh sb="4" eb="6">
      <t>トウザ</t>
    </rPh>
    <phoneticPr fontId="18"/>
  </si>
  <si>
    <t>口座番号</t>
    <rPh sb="0" eb="4">
      <t>コウザバンゴウ</t>
    </rPh>
    <phoneticPr fontId="18"/>
  </si>
  <si>
    <t>口座名義人</t>
    <rPh sb="0" eb="5">
      <t>コウザメイギニン</t>
    </rPh>
    <phoneticPr fontId="18"/>
  </si>
  <si>
    <t>口座種別</t>
    <rPh sb="0" eb="4">
      <t>コウザシュベツ</t>
    </rPh>
    <phoneticPr fontId="18"/>
  </si>
  <si>
    <t>金融機関名</t>
    <rPh sb="0" eb="5">
      <t>キンユウキカンメイ</t>
    </rPh>
    <phoneticPr fontId="18"/>
  </si>
  <si>
    <t>を請求します。</t>
    <phoneticPr fontId="18"/>
  </si>
  <si>
    <t>月分の熊谷市個別予防接種を実施しましたので、下記のとおり報告し、委託料</t>
    <rPh sb="0" eb="1">
      <t>ガツ</t>
    </rPh>
    <rPh sb="1" eb="2">
      <t>ブン</t>
    </rPh>
    <phoneticPr fontId="18"/>
  </si>
  <si>
    <t>登録番号</t>
    <rPh sb="0" eb="4">
      <t>トウロクバンゴウ</t>
    </rPh>
    <phoneticPr fontId="18"/>
  </si>
  <si>
    <t>T</t>
    <phoneticPr fontId="18"/>
  </si>
  <si>
    <t>電話番号</t>
    <rPh sb="0" eb="4">
      <t>デンワバンゴウ</t>
    </rPh>
    <phoneticPr fontId="18"/>
  </si>
  <si>
    <t>熊谷市処理欄</t>
    <rPh sb="0" eb="3">
      <t>クマガヤシ</t>
    </rPh>
    <rPh sb="3" eb="6">
      <t>ショリラン</t>
    </rPh>
    <phoneticPr fontId="18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</si>
  <si>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18"/>
  </si>
  <si>
    <t>高齢者等
帯状疱疹</t>
    <rPh sb="0" eb="3">
      <t>コウレイシャ</t>
    </rPh>
    <rPh sb="3" eb="4">
      <t>トウ</t>
    </rPh>
    <rPh sb="5" eb="9">
      <t>タイジョウホウシン</t>
    </rPh>
    <phoneticPr fontId="18"/>
  </si>
  <si>
    <t>自己負担あり</t>
    <rPh sb="0" eb="4">
      <t>ジコフタン</t>
    </rPh>
    <phoneticPr fontId="18"/>
  </si>
  <si>
    <t>（様式１－４）　　</t>
    <phoneticPr fontId="18"/>
  </si>
  <si>
    <t>65・70・75・80
85・90・95・100歳
101歳以上</t>
    <rPh sb="24" eb="25">
      <t>サイ</t>
    </rPh>
    <rPh sb="29" eb="30">
      <t>サイ</t>
    </rPh>
    <rPh sb="30" eb="32">
      <t>イジョウ</t>
    </rPh>
    <phoneticPr fontId="18"/>
  </si>
  <si>
    <t>検算済　</t>
    <phoneticPr fontId="18"/>
  </si>
  <si>
    <t>　確認者</t>
    <rPh sb="1" eb="4">
      <t>カクニンシャ</t>
    </rPh>
    <phoneticPr fontId="18"/>
  </si>
  <si>
    <t>　例）　医療法人　○○会</t>
    <rPh sb="1" eb="2">
      <t>レイ</t>
    </rPh>
    <rPh sb="4" eb="8">
      <t>イリョウホウジン</t>
    </rPh>
    <rPh sb="11" eb="12">
      <t>カイ</t>
    </rPh>
    <phoneticPr fontId="20"/>
  </si>
  <si>
    <t>　例）　△△△クリニック</t>
    <rPh sb="1" eb="2">
      <t>レイ</t>
    </rPh>
    <phoneticPr fontId="20"/>
  </si>
  <si>
    <t>　例）　理事長　○○　○○</t>
    <rPh sb="1" eb="2">
      <t>レイ</t>
    </rPh>
    <rPh sb="4" eb="7">
      <t>リジチョウ</t>
    </rPh>
    <phoneticPr fontId="20"/>
  </si>
  <si>
    <t>熊谷市個別予防接種委託料請求書兼実施報告書（高齢者等帯状疱疹）</t>
    <phoneticPr fontId="18"/>
  </si>
  <si>
    <r>
      <rPr>
        <sz val="10"/>
        <rFont val="ＭＳ Ｐゴシック"/>
        <family val="3"/>
        <charset val="128"/>
      </rPr>
      <t>組換えワクチン</t>
    </r>
    <r>
      <rPr>
        <b/>
        <sz val="16"/>
        <rFont val="ＭＳ Ｐゴシック"/>
        <family val="3"/>
        <charset val="128"/>
      </rPr>
      <t>シングリックス</t>
    </r>
    <rPh sb="0" eb="2">
      <t>クミカ</t>
    </rPh>
    <phoneticPr fontId="18"/>
  </si>
  <si>
    <r>
      <rPr>
        <sz val="10"/>
        <rFont val="ＭＳ Ｐゴシック"/>
        <family val="3"/>
        <charset val="128"/>
      </rPr>
      <t>生ワクチン</t>
    </r>
    <r>
      <rPr>
        <b/>
        <sz val="16"/>
        <rFont val="ＭＳ Ｐゴシック"/>
        <family val="3"/>
        <charset val="128"/>
      </rPr>
      <t>ビケン</t>
    </r>
    <rPh sb="0" eb="1">
      <t>ナマ</t>
    </rPh>
    <phoneticPr fontId="18"/>
  </si>
  <si>
    <r>
      <rPr>
        <sz val="11"/>
        <rFont val="ＭＳ Ｐゴシック"/>
        <family val="3"/>
        <charset val="128"/>
      </rPr>
      <t>６０歳以上６５歳未満</t>
    </r>
    <r>
      <rPr>
        <sz val="12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(免疫機能の障害者手帳１級相当)</t>
    </r>
    <rPh sb="2" eb="5">
      <t>サイイジョウ</t>
    </rPh>
    <rPh sb="7" eb="10">
      <t>サイミマン</t>
    </rPh>
    <rPh sb="12" eb="14">
      <t>メンエキ</t>
    </rPh>
    <rPh sb="13" eb="14">
      <t>エキ</t>
    </rPh>
    <rPh sb="14" eb="16">
      <t>キノウ</t>
    </rPh>
    <rPh sb="17" eb="20">
      <t>ショウガイシャ</t>
    </rPh>
    <rPh sb="20" eb="22">
      <t>テチョウ</t>
    </rPh>
    <rPh sb="23" eb="24">
      <t>キュウ</t>
    </rPh>
    <rPh sb="24" eb="26">
      <t>ソウトウ</t>
    </rPh>
    <phoneticPr fontId="18"/>
  </si>
  <si>
    <t xml:space="preserve">　（令和７年度）契約医療機関用 </t>
    <rPh sb="8" eb="10">
      <t>ケイヤク</t>
    </rPh>
    <phoneticPr fontId="18"/>
  </si>
  <si>
    <t xml:space="preserve">※ 60歳以上65歳未満の方でヒト免疫機能の障害者手帳1級相当の対象者については、等級表による級別、障害名がわかる「障害者手帳」の写しを添付してください。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
</t>
    <rPh sb="17" eb="19">
      <t>メンエキ</t>
    </rPh>
    <rPh sb="19" eb="21">
      <t>キノウ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</si>
</sst>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5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21" fillId="0" borderId="0" xfId="0" applyFont="1" applyBorder="1" applyAlignment="1">
      <alignment vertical="top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17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24" fillId="0" borderId="56" xfId="0" applyFont="1" applyBorder="1" applyAlignment="1">
      <alignment horizontal="right" vertical="center"/>
    </xf>
    <xf numFmtId="0" fontId="24" fillId="0" borderId="6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24" fillId="0" borderId="61" xfId="0" applyFont="1" applyBorder="1" applyAlignment="1">
      <alignment horizontal="right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41" xfId="0" applyFont="1" applyFill="1" applyBorder="1" applyAlignment="1">
      <alignment horizontal="center" vertical="center" shrinkToFit="1"/>
    </xf>
    <xf numFmtId="0" fontId="24" fillId="24" borderId="78" xfId="0" applyFont="1" applyFill="1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right" vertical="center" shrinkToFit="1"/>
    </xf>
    <xf numFmtId="0" fontId="24" fillId="24" borderId="52" xfId="0" applyFont="1" applyFill="1" applyBorder="1" applyAlignment="1">
      <alignment horizontal="center" vertical="center" shrinkToFit="1"/>
    </xf>
    <xf numFmtId="0" fontId="24" fillId="24" borderId="53" xfId="0" applyFont="1" applyFill="1" applyBorder="1" applyAlignment="1">
      <alignment horizontal="center" vertical="center" shrinkToFit="1"/>
    </xf>
    <xf numFmtId="0" fontId="24" fillId="24" borderId="80" xfId="0" applyFont="1" applyFill="1" applyBorder="1" applyAlignment="1">
      <alignment horizontal="center" vertical="center" shrinkToFit="1"/>
    </xf>
    <xf numFmtId="0" fontId="24" fillId="24" borderId="29" xfId="0" applyFont="1" applyFill="1" applyBorder="1" applyAlignment="1">
      <alignment horizontal="right" vertical="center" shrinkToFit="1"/>
    </xf>
    <xf numFmtId="0" fontId="24" fillId="0" borderId="15" xfId="0" applyFont="1" applyBorder="1" applyAlignment="1">
      <alignment vertical="center"/>
    </xf>
    <xf numFmtId="0" fontId="24" fillId="0" borderId="16" xfId="0" applyFont="1" applyBorder="1">
      <alignment vertical="center"/>
    </xf>
    <xf numFmtId="0" fontId="23" fillId="0" borderId="22" xfId="0" applyFont="1" applyBorder="1" applyAlignment="1">
      <alignment vertical="center" shrinkToFit="1"/>
    </xf>
    <xf numFmtId="0" fontId="23" fillId="0" borderId="23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>
      <alignment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9" xfId="0" applyFont="1" applyBorder="1" applyAlignment="1">
      <alignment horizontal="right"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38" fontId="28" fillId="24" borderId="51" xfId="33" applyFont="1" applyFill="1" applyBorder="1" applyAlignment="1">
      <alignment horizontal="center" vertical="center" shrinkToFit="1"/>
    </xf>
    <xf numFmtId="38" fontId="28" fillId="24" borderId="52" xfId="33" applyFont="1" applyFill="1" applyBorder="1" applyAlignment="1">
      <alignment horizontal="center" vertical="center" shrinkToFit="1"/>
    </xf>
    <xf numFmtId="38" fontId="28" fillId="24" borderId="79" xfId="33" applyFont="1" applyFill="1" applyBorder="1" applyAlignment="1">
      <alignment horizontal="center" vertical="center" shrinkToFit="1"/>
    </xf>
    <xf numFmtId="38" fontId="28" fillId="24" borderId="47" xfId="33" applyFont="1" applyFill="1" applyBorder="1" applyAlignment="1">
      <alignment horizontal="center" vertical="center" shrinkToFit="1"/>
    </xf>
    <xf numFmtId="38" fontId="28" fillId="24" borderId="21" xfId="33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41" xfId="0" applyFont="1" applyFill="1" applyBorder="1" applyAlignment="1">
      <alignment horizontal="center" vertical="center"/>
    </xf>
    <xf numFmtId="0" fontId="28" fillId="24" borderId="40" xfId="0" applyFont="1" applyFill="1" applyBorder="1" applyAlignment="1">
      <alignment horizontal="center" vertical="center" shrinkToFit="1"/>
    </xf>
    <xf numFmtId="0" fontId="28" fillId="24" borderId="11" xfId="0" applyFont="1" applyFill="1" applyBorder="1" applyAlignment="1">
      <alignment horizontal="center" vertical="center" shrinkToFit="1"/>
    </xf>
    <xf numFmtId="38" fontId="28" fillId="24" borderId="77" xfId="33" applyFont="1" applyFill="1" applyBorder="1" applyAlignment="1">
      <alignment horizontal="center" vertical="center" shrinkToFit="1"/>
    </xf>
    <xf numFmtId="38" fontId="28" fillId="24" borderId="11" xfId="33" applyFont="1" applyFill="1" applyBorder="1" applyAlignment="1">
      <alignment horizontal="center" vertical="center" shrinkToFit="1"/>
    </xf>
    <xf numFmtId="38" fontId="28" fillId="24" borderId="40" xfId="33" applyFont="1" applyFill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38" fontId="28" fillId="0" borderId="75" xfId="33" applyFont="1" applyBorder="1" applyAlignment="1">
      <alignment horizontal="center" vertical="center"/>
    </xf>
    <xf numFmtId="38" fontId="28" fillId="0" borderId="60" xfId="33" applyFont="1" applyBorder="1" applyAlignment="1">
      <alignment horizontal="center" vertical="center"/>
    </xf>
    <xf numFmtId="38" fontId="28" fillId="0" borderId="59" xfId="33" applyFont="1" applyBorder="1" applyAlignment="1">
      <alignment horizontal="center" vertical="center"/>
    </xf>
    <xf numFmtId="38" fontId="28" fillId="0" borderId="55" xfId="33" applyFont="1" applyBorder="1" applyAlignment="1">
      <alignment horizontal="center" vertical="center"/>
    </xf>
    <xf numFmtId="38" fontId="28" fillId="0" borderId="43" xfId="33" applyFont="1" applyBorder="1" applyAlignment="1">
      <alignment horizontal="center" vertical="center"/>
    </xf>
    <xf numFmtId="176" fontId="24" fillId="24" borderId="71" xfId="0" applyNumberFormat="1" applyFont="1" applyFill="1" applyBorder="1" applyAlignment="1">
      <alignment horizontal="center" vertical="center"/>
    </xf>
    <xf numFmtId="176" fontId="24" fillId="24" borderId="21" xfId="0" applyNumberFormat="1" applyFont="1" applyFill="1" applyBorder="1" applyAlignment="1">
      <alignment horizontal="center" vertical="center"/>
    </xf>
    <xf numFmtId="176" fontId="24" fillId="24" borderId="63" xfId="0" applyNumberFormat="1" applyFont="1" applyFill="1" applyBorder="1" applyAlignment="1">
      <alignment horizontal="center" vertical="center"/>
    </xf>
    <xf numFmtId="176" fontId="24" fillId="24" borderId="64" xfId="0" applyNumberFormat="1" applyFont="1" applyFill="1" applyBorder="1" applyAlignment="1">
      <alignment horizontal="center" vertical="center"/>
    </xf>
    <xf numFmtId="176" fontId="24" fillId="24" borderId="65" xfId="0" applyNumberFormat="1" applyFont="1" applyFill="1" applyBorder="1" applyAlignment="1">
      <alignment horizontal="center" vertical="center"/>
    </xf>
    <xf numFmtId="176" fontId="24" fillId="24" borderId="72" xfId="0" applyNumberFormat="1" applyFont="1" applyFill="1" applyBorder="1" applyAlignment="1">
      <alignment horizontal="center" vertical="center"/>
    </xf>
    <xf numFmtId="176" fontId="24" fillId="24" borderId="29" xfId="0" applyNumberFormat="1" applyFont="1" applyFill="1" applyBorder="1" applyAlignment="1">
      <alignment horizontal="center" vertical="center"/>
    </xf>
    <xf numFmtId="176" fontId="24" fillId="24" borderId="66" xfId="0" applyNumberFormat="1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38" fontId="28" fillId="0" borderId="73" xfId="33" applyFont="1" applyBorder="1" applyAlignment="1">
      <alignment horizontal="center" vertical="center"/>
    </xf>
    <xf numFmtId="0" fontId="31" fillId="24" borderId="36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4" fillId="24" borderId="49" xfId="0" applyFont="1" applyFill="1" applyBorder="1" applyAlignment="1">
      <alignment horizontal="center" vertical="center" wrapText="1"/>
    </xf>
    <xf numFmtId="0" fontId="24" fillId="24" borderId="50" xfId="0" applyFont="1" applyFill="1" applyBorder="1" applyAlignment="1">
      <alignment horizontal="center" vertical="center" wrapText="1"/>
    </xf>
    <xf numFmtId="0" fontId="24" fillId="24" borderId="37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176" fontId="24" fillId="24" borderId="45" xfId="0" applyNumberFormat="1" applyFont="1" applyFill="1" applyBorder="1" applyAlignment="1">
      <alignment horizontal="center" vertical="center"/>
    </xf>
    <xf numFmtId="176" fontId="24" fillId="24" borderId="27" xfId="0" applyNumberFormat="1" applyFont="1" applyFill="1" applyBorder="1" applyAlignment="1">
      <alignment horizontal="center" vertical="center"/>
    </xf>
    <xf numFmtId="176" fontId="24" fillId="24" borderId="69" xfId="0" applyNumberFormat="1" applyFont="1" applyFill="1" applyBorder="1" applyAlignment="1">
      <alignment horizontal="center" vertical="center"/>
    </xf>
    <xf numFmtId="176" fontId="24" fillId="24" borderId="67" xfId="0" applyNumberFormat="1" applyFont="1" applyFill="1" applyBorder="1" applyAlignment="1">
      <alignment horizontal="center" vertical="center"/>
    </xf>
    <xf numFmtId="176" fontId="24" fillId="24" borderId="46" xfId="0" applyNumberFormat="1" applyFont="1" applyFill="1" applyBorder="1" applyAlignment="1">
      <alignment horizontal="center" vertical="center"/>
    </xf>
    <xf numFmtId="176" fontId="24" fillId="24" borderId="35" xfId="0" applyNumberFormat="1" applyFont="1" applyFill="1" applyBorder="1" applyAlignment="1">
      <alignment horizontal="center" vertical="center"/>
    </xf>
    <xf numFmtId="176" fontId="24" fillId="24" borderId="70" xfId="0" applyNumberFormat="1" applyFont="1" applyFill="1" applyBorder="1" applyAlignment="1">
      <alignment horizontal="center" vertical="center"/>
    </xf>
    <xf numFmtId="176" fontId="24" fillId="24" borderId="28" xfId="0" applyNumberFormat="1" applyFont="1" applyFill="1" applyBorder="1" applyAlignment="1">
      <alignment horizontal="center" vertical="center"/>
    </xf>
    <xf numFmtId="176" fontId="24" fillId="24" borderId="68" xfId="0" applyNumberFormat="1" applyFont="1" applyFill="1" applyBorder="1" applyAlignment="1">
      <alignment horizontal="center" vertical="center"/>
    </xf>
    <xf numFmtId="176" fontId="24" fillId="24" borderId="47" xfId="0" applyNumberFormat="1" applyFont="1" applyFill="1" applyBorder="1" applyAlignment="1">
      <alignment horizontal="center" vertical="center"/>
    </xf>
    <xf numFmtId="38" fontId="26" fillId="0" borderId="11" xfId="33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7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right" vertical="center"/>
    </xf>
    <xf numFmtId="0" fontId="28" fillId="0" borderId="43" xfId="0" applyFont="1" applyBorder="1" applyAlignment="1">
      <alignment horizontal="right" vertical="center"/>
    </xf>
    <xf numFmtId="0" fontId="28" fillId="24" borderId="40" xfId="0" applyFont="1" applyFill="1" applyBorder="1" applyAlignment="1">
      <alignment horizontal="right" vertical="center" shrinkToFit="1"/>
    </xf>
    <xf numFmtId="0" fontId="28" fillId="24" borderId="11" xfId="0" applyFont="1" applyFill="1" applyBorder="1" applyAlignment="1">
      <alignment horizontal="right" vertical="center" shrinkToFit="1"/>
    </xf>
    <xf numFmtId="38" fontId="28" fillId="24" borderId="51" xfId="33" applyFont="1" applyFill="1" applyBorder="1" applyAlignment="1">
      <alignment horizontal="right" vertical="center" shrinkToFit="1"/>
    </xf>
    <xf numFmtId="38" fontId="28" fillId="24" borderId="52" xfId="33" applyFont="1" applyFill="1" applyBorder="1" applyAlignment="1">
      <alignment horizontal="right" vertical="center" shrinkToFit="1"/>
    </xf>
    <xf numFmtId="38" fontId="28" fillId="0" borderId="73" xfId="33" applyFont="1" applyBorder="1" applyAlignment="1">
      <alignment horizontal="right" vertical="center"/>
    </xf>
    <xf numFmtId="38" fontId="28" fillId="0" borderId="43" xfId="33" applyFont="1" applyBorder="1" applyAlignment="1">
      <alignment horizontal="right" vertical="center"/>
    </xf>
    <xf numFmtId="38" fontId="28" fillId="0" borderId="75" xfId="33" applyFont="1" applyBorder="1" applyAlignment="1">
      <alignment horizontal="right" vertical="center"/>
    </xf>
    <xf numFmtId="38" fontId="28" fillId="0" borderId="60" xfId="33" applyFont="1" applyBorder="1" applyAlignment="1">
      <alignment horizontal="right" vertical="center"/>
    </xf>
    <xf numFmtId="38" fontId="28" fillId="24" borderId="77" xfId="33" applyFont="1" applyFill="1" applyBorder="1" applyAlignment="1">
      <alignment horizontal="right" vertical="center" shrinkToFit="1"/>
    </xf>
    <xf numFmtId="38" fontId="28" fillId="24" borderId="11" xfId="33" applyFont="1" applyFill="1" applyBorder="1" applyAlignment="1">
      <alignment horizontal="right" vertical="center" shrinkToFit="1"/>
    </xf>
    <xf numFmtId="38" fontId="28" fillId="24" borderId="79" xfId="33" applyFont="1" applyFill="1" applyBorder="1" applyAlignment="1">
      <alignment horizontal="right" vertical="center" shrinkToFit="1"/>
    </xf>
    <xf numFmtId="38" fontId="28" fillId="0" borderId="55" xfId="33" applyFont="1" applyBorder="1" applyAlignment="1">
      <alignment horizontal="right" vertical="center"/>
    </xf>
    <xf numFmtId="38" fontId="28" fillId="0" borderId="59" xfId="33" applyFont="1" applyBorder="1" applyAlignment="1">
      <alignment horizontal="right" vertical="center"/>
    </xf>
    <xf numFmtId="38" fontId="28" fillId="24" borderId="40" xfId="33" applyFont="1" applyFill="1" applyBorder="1" applyAlignment="1">
      <alignment horizontal="right" vertical="center" shrinkToFit="1"/>
    </xf>
    <xf numFmtId="38" fontId="28" fillId="24" borderId="47" xfId="33" applyFont="1" applyFill="1" applyBorder="1" applyAlignment="1">
      <alignment horizontal="right" vertical="center" shrinkToFit="1"/>
    </xf>
    <xf numFmtId="38" fontId="28" fillId="24" borderId="21" xfId="33" applyFont="1" applyFill="1" applyBorder="1" applyAlignment="1">
      <alignment horizontal="right" vertical="center" shrinkToFit="1"/>
    </xf>
    <xf numFmtId="0" fontId="28" fillId="0" borderId="59" xfId="0" applyFont="1" applyBorder="1" applyAlignment="1">
      <alignment horizontal="right" vertical="center"/>
    </xf>
    <xf numFmtId="0" fontId="28" fillId="0" borderId="60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7540999" y="188259"/>
          <a:ext cx="2960594" cy="66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7540999" y="188259"/>
          <a:ext cx="2960594" cy="120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7540999" y="188259"/>
          <a:ext cx="2960594" cy="120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2</xdr:col>
      <xdr:colOff>123266</xdr:colOff>
      <xdr:row>3</xdr:row>
      <xdr:rowOff>11207</xdr:rowOff>
    </xdr:from>
    <xdr:to>
      <xdr:col>20</xdr:col>
      <xdr:colOff>246530</xdr:colOff>
      <xdr:row>5</xdr:row>
      <xdr:rowOff>44824</xdr:rowOff>
    </xdr:to>
    <xdr:sp macro="" textlink="">
      <xdr:nvSpPr>
        <xdr:cNvPr id="3" name="テキスト ボックス 16"/>
        <xdr:cNvSpPr txBox="1"/>
      </xdr:nvSpPr>
      <xdr:spPr>
        <a:xfrm>
          <a:off x="661148" y="851648"/>
          <a:ext cx="5121088" cy="504264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145675</xdr:colOff>
      <xdr:row>27</xdr:row>
      <xdr:rowOff>134471</xdr:rowOff>
    </xdr:from>
    <xdr:to>
      <xdr:col>21</xdr:col>
      <xdr:colOff>220754</xdr:colOff>
      <xdr:row>29</xdr:row>
      <xdr:rowOff>110938</xdr:rowOff>
    </xdr:to>
    <xdr:sp macro="" textlink="">
      <xdr:nvSpPr>
        <xdr:cNvPr id="5" name="角丸四角形吹き出し 4"/>
        <xdr:cNvSpPr/>
      </xdr:nvSpPr>
      <xdr:spPr>
        <a:xfrm>
          <a:off x="2454087" y="9278471"/>
          <a:ext cx="3571314" cy="63761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1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235323</xdr:colOff>
      <xdr:row>22</xdr:row>
      <xdr:rowOff>369794</xdr:rowOff>
    </xdr:from>
    <xdr:to>
      <xdr:col>22</xdr:col>
      <xdr:colOff>150719</xdr:colOff>
      <xdr:row>25</xdr:row>
      <xdr:rowOff>44824</xdr:rowOff>
    </xdr:to>
    <xdr:sp macro="" textlink="">
      <xdr:nvSpPr>
        <xdr:cNvPr id="6" name="角丸四角形吹き出し 5"/>
        <xdr:cNvSpPr/>
      </xdr:nvSpPr>
      <xdr:spPr>
        <a:xfrm>
          <a:off x="2274794" y="7877735"/>
          <a:ext cx="3949513" cy="627530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組換えワクチン・生ワクチンごとに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</a:t>
          </a: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、また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予診のみ</a:t>
          </a: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212913</xdr:colOff>
      <xdr:row>20</xdr:row>
      <xdr:rowOff>582706</xdr:rowOff>
    </xdr:from>
    <xdr:to>
      <xdr:col>12</xdr:col>
      <xdr:colOff>217396</xdr:colOff>
      <xdr:row>21</xdr:row>
      <xdr:rowOff>446294</xdr:rowOff>
    </xdr:to>
    <xdr:sp macro="" textlink="">
      <xdr:nvSpPr>
        <xdr:cNvPr id="7" name="角丸四角形吹き出し 6"/>
        <xdr:cNvSpPr/>
      </xdr:nvSpPr>
      <xdr:spPr>
        <a:xfrm>
          <a:off x="1367119" y="6858000"/>
          <a:ext cx="2234453" cy="614382"/>
        </a:xfrm>
        <a:prstGeom prst="wedgeRoundRectCallout">
          <a:avLst>
            <a:gd name="adj1" fmla="val -35345"/>
            <a:gd name="adj2" fmla="val -83153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112059</xdr:colOff>
      <xdr:row>19</xdr:row>
      <xdr:rowOff>526677</xdr:rowOff>
    </xdr:from>
    <xdr:to>
      <xdr:col>18</xdr:col>
      <xdr:colOff>194982</xdr:colOff>
      <xdr:row>20</xdr:row>
      <xdr:rowOff>258858</xdr:rowOff>
    </xdr:to>
    <xdr:sp macro="" textlink="">
      <xdr:nvSpPr>
        <xdr:cNvPr id="8" name="角丸四角形吹き出し 7"/>
        <xdr:cNvSpPr/>
      </xdr:nvSpPr>
      <xdr:spPr>
        <a:xfrm>
          <a:off x="2958353" y="6051177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89646</xdr:colOff>
      <xdr:row>13</xdr:row>
      <xdr:rowOff>89648</xdr:rowOff>
    </xdr:from>
    <xdr:to>
      <xdr:col>26</xdr:col>
      <xdr:colOff>201706</xdr:colOff>
      <xdr:row>14</xdr:row>
      <xdr:rowOff>468706</xdr:rowOff>
    </xdr:to>
    <xdr:sp macro="" textlink="">
      <xdr:nvSpPr>
        <xdr:cNvPr id="9" name="角丸四角形吹き出し 8"/>
        <xdr:cNvSpPr/>
      </xdr:nvSpPr>
      <xdr:spPr>
        <a:xfrm>
          <a:off x="5356411" y="3686736"/>
          <a:ext cx="2039471" cy="614382"/>
        </a:xfrm>
        <a:prstGeom prst="wedgeRoundRectCallout">
          <a:avLst>
            <a:gd name="adj1" fmla="val 35415"/>
            <a:gd name="adj2" fmla="val 10471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44824</xdr:colOff>
      <xdr:row>5</xdr:row>
      <xdr:rowOff>112059</xdr:rowOff>
    </xdr:from>
    <xdr:ext cx="2610970" cy="953453"/>
    <xdr:sp macro="" textlink="">
      <xdr:nvSpPr>
        <xdr:cNvPr id="11" name="角丸四角形吹き出し 10"/>
        <xdr:cNvSpPr/>
      </xdr:nvSpPr>
      <xdr:spPr>
        <a:xfrm>
          <a:off x="44824" y="1423147"/>
          <a:ext cx="2610970" cy="953453"/>
        </a:xfrm>
        <a:prstGeom prst="wedgeRoundRectCallout">
          <a:avLst>
            <a:gd name="adj1" fmla="val 60808"/>
            <a:gd name="adj2" fmla="val 8237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所在地・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法人名・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を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御記載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ください。</a:t>
          </a:r>
          <a:endParaRPr lang="ja-JP" sz="110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44824</xdr:colOff>
      <xdr:row>8</xdr:row>
      <xdr:rowOff>268940</xdr:rowOff>
    </xdr:from>
    <xdr:to>
      <xdr:col>10</xdr:col>
      <xdr:colOff>235323</xdr:colOff>
      <xdr:row>12</xdr:row>
      <xdr:rowOff>78440</xdr:rowOff>
    </xdr:to>
    <xdr:sp macro="" textlink="">
      <xdr:nvSpPr>
        <xdr:cNvPr id="12" name="角丸四角形吹き出し 11"/>
        <xdr:cNvSpPr/>
      </xdr:nvSpPr>
      <xdr:spPr>
        <a:xfrm>
          <a:off x="44824" y="2487705"/>
          <a:ext cx="3036793" cy="952500"/>
        </a:xfrm>
        <a:prstGeom prst="wedgeRoundRectCallout">
          <a:avLst>
            <a:gd name="adj1" fmla="val 57811"/>
            <a:gd name="adj2" fmla="val 7850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押印は原則不要ですが、訂正がある場合は訂正印と同じ印で押印してください。代表者認印（朱肉を使うもの）をお願いします。（シャチハタ等のスタンプ印不可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tabSelected="1" view="pageBreakPreview" zoomScale="85" zoomScaleNormal="100" zoomScaleSheetLayoutView="85" workbookViewId="0">
      <selection activeCell="G20" sqref="G20:J20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4"/>
      <c r="B1" s="5" t="s">
        <v>34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45</v>
      </c>
      <c r="AA1" s="8"/>
    </row>
    <row r="2" spans="1:27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7" ht="24" customHeight="1">
      <c r="A3" s="159" t="s">
        <v>41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1:27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7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7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</row>
    <row r="8" spans="1:27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</row>
    <row r="9" spans="1:27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</row>
    <row r="10" spans="1:27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7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7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48">
        <f>G23+L23+Q23+U23+Y23</f>
        <v>0</v>
      </c>
      <c r="L15" s="148"/>
      <c r="M15" s="148"/>
      <c r="N15" s="148"/>
      <c r="O15" s="148"/>
      <c r="P15" s="148"/>
      <c r="Q15" s="148"/>
      <c r="R15" s="148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7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42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43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33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33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13073</v>
      </c>
      <c r="H19" s="114"/>
      <c r="I19" s="114"/>
      <c r="J19" s="114"/>
      <c r="K19" s="114"/>
      <c r="L19" s="113">
        <v>22073</v>
      </c>
      <c r="M19" s="114"/>
      <c r="N19" s="114"/>
      <c r="O19" s="114"/>
      <c r="P19" s="115"/>
      <c r="Q19" s="116">
        <v>6373</v>
      </c>
      <c r="R19" s="117"/>
      <c r="S19" s="117"/>
      <c r="T19" s="118"/>
      <c r="U19" s="119">
        <v>8873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35</v>
      </c>
      <c r="C20" s="122"/>
      <c r="D20" s="122"/>
      <c r="E20" s="122"/>
      <c r="F20" s="123"/>
      <c r="G20" s="160"/>
      <c r="H20" s="161"/>
      <c r="I20" s="161"/>
      <c r="J20" s="161"/>
      <c r="K20" s="21" t="s">
        <v>13</v>
      </c>
      <c r="L20" s="166"/>
      <c r="M20" s="167"/>
      <c r="N20" s="167"/>
      <c r="O20" s="167"/>
      <c r="P20" s="22" t="s">
        <v>13</v>
      </c>
      <c r="Q20" s="173"/>
      <c r="R20" s="167"/>
      <c r="S20" s="167"/>
      <c r="T20" s="23" t="s">
        <v>13</v>
      </c>
      <c r="U20" s="167"/>
      <c r="V20" s="167"/>
      <c r="W20" s="167"/>
      <c r="X20" s="24" t="s">
        <v>13</v>
      </c>
      <c r="Y20" s="173"/>
      <c r="Z20" s="167"/>
      <c r="AA20" s="25" t="s">
        <v>13</v>
      </c>
    </row>
    <row r="21" spans="1:27" ht="59.25" customHeight="1">
      <c r="A21" s="11"/>
      <c r="B21" s="104" t="s">
        <v>44</v>
      </c>
      <c r="C21" s="104"/>
      <c r="D21" s="104"/>
      <c r="E21" s="104"/>
      <c r="F21" s="105"/>
      <c r="G21" s="178"/>
      <c r="H21" s="179"/>
      <c r="I21" s="179"/>
      <c r="J21" s="179"/>
      <c r="K21" s="26" t="s">
        <v>13</v>
      </c>
      <c r="L21" s="168"/>
      <c r="M21" s="169"/>
      <c r="N21" s="169"/>
      <c r="O21" s="169"/>
      <c r="P21" s="27" t="s">
        <v>13</v>
      </c>
      <c r="Q21" s="174"/>
      <c r="R21" s="169"/>
      <c r="S21" s="169"/>
      <c r="T21" s="28" t="s">
        <v>13</v>
      </c>
      <c r="U21" s="169"/>
      <c r="V21" s="169"/>
      <c r="W21" s="169"/>
      <c r="X21" s="29" t="s">
        <v>13</v>
      </c>
      <c r="Y21" s="174"/>
      <c r="Z21" s="169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162">
        <f>SUM(G20:J21)</f>
        <v>0</v>
      </c>
      <c r="H22" s="163"/>
      <c r="I22" s="163"/>
      <c r="J22" s="163"/>
      <c r="K22" s="31" t="s">
        <v>13</v>
      </c>
      <c r="L22" s="170">
        <f>SUM(L20:O21)</f>
        <v>0</v>
      </c>
      <c r="M22" s="171"/>
      <c r="N22" s="171"/>
      <c r="O22" s="171"/>
      <c r="P22" s="32" t="s">
        <v>13</v>
      </c>
      <c r="Q22" s="175">
        <f>SUM(Q20:S21)</f>
        <v>0</v>
      </c>
      <c r="R22" s="171"/>
      <c r="S22" s="171"/>
      <c r="T22" s="33" t="s">
        <v>13</v>
      </c>
      <c r="U22" s="171">
        <f>SUM(U20:W21)</f>
        <v>0</v>
      </c>
      <c r="V22" s="171"/>
      <c r="W22" s="171"/>
      <c r="X22" s="32" t="s">
        <v>13</v>
      </c>
      <c r="Y22" s="175">
        <f>SUM(Y20:Z21)</f>
        <v>0</v>
      </c>
      <c r="Z22" s="171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164">
        <f>G19*G22</f>
        <v>0</v>
      </c>
      <c r="H23" s="165"/>
      <c r="I23" s="165"/>
      <c r="J23" s="165"/>
      <c r="K23" s="35" t="s">
        <v>8</v>
      </c>
      <c r="L23" s="172">
        <f>L19*L22</f>
        <v>0</v>
      </c>
      <c r="M23" s="165"/>
      <c r="N23" s="165"/>
      <c r="O23" s="165"/>
      <c r="P23" s="36" t="s">
        <v>8</v>
      </c>
      <c r="Q23" s="164">
        <f>Q19*Q22</f>
        <v>0</v>
      </c>
      <c r="R23" s="165"/>
      <c r="S23" s="165"/>
      <c r="T23" s="37" t="s">
        <v>8</v>
      </c>
      <c r="U23" s="165">
        <f>U19*U22</f>
        <v>0</v>
      </c>
      <c r="V23" s="165"/>
      <c r="W23" s="165"/>
      <c r="X23" s="36" t="s">
        <v>8</v>
      </c>
      <c r="Y23" s="176">
        <f>Y18*Y22</f>
        <v>0</v>
      </c>
      <c r="Z23" s="177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37</v>
      </c>
      <c r="W31" s="49"/>
      <c r="X31" s="49"/>
      <c r="Y31" s="49"/>
      <c r="Z31" s="49"/>
      <c r="AA31" s="50" t="s">
        <v>36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46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K11:M11"/>
    <mergeCell ref="N11:S11"/>
    <mergeCell ref="T11:V11"/>
    <mergeCell ref="W11:Z1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B17:F19"/>
    <mergeCell ref="G17:P17"/>
    <mergeCell ref="Q17:X17"/>
    <mergeCell ref="Y17:AA17"/>
    <mergeCell ref="G18:K18"/>
    <mergeCell ref="L18:P18"/>
    <mergeCell ref="Q18:T18"/>
    <mergeCell ref="U18:X18"/>
    <mergeCell ref="Y18:AA19"/>
    <mergeCell ref="G19:K19"/>
    <mergeCell ref="K15:R15"/>
    <mergeCell ref="B20:F20"/>
    <mergeCell ref="G20:J20"/>
    <mergeCell ref="L20:O20"/>
    <mergeCell ref="Q20:S20"/>
    <mergeCell ref="U20:W20"/>
    <mergeCell ref="Y21:Z21"/>
    <mergeCell ref="Y20:Z20"/>
    <mergeCell ref="L19:P19"/>
    <mergeCell ref="Q19:T19"/>
    <mergeCell ref="U19:X19"/>
    <mergeCell ref="B21:F21"/>
    <mergeCell ref="G21:J21"/>
    <mergeCell ref="L21:O21"/>
    <mergeCell ref="Q21:S21"/>
    <mergeCell ref="U21:W21"/>
    <mergeCell ref="U23:W23"/>
    <mergeCell ref="Y23:Z23"/>
    <mergeCell ref="B22:F22"/>
    <mergeCell ref="G22:J22"/>
    <mergeCell ref="L22:O22"/>
    <mergeCell ref="Q22:S22"/>
    <mergeCell ref="U22:W22"/>
    <mergeCell ref="Y22:Z22"/>
    <mergeCell ref="L27:M27"/>
    <mergeCell ref="N27:R27"/>
    <mergeCell ref="S27:T27"/>
    <mergeCell ref="B23:F23"/>
    <mergeCell ref="G23:J23"/>
    <mergeCell ref="L23:O23"/>
    <mergeCell ref="Q23:S23"/>
    <mergeCell ref="B34:Z42"/>
    <mergeCell ref="A4:AA4"/>
    <mergeCell ref="B28:D28"/>
    <mergeCell ref="E28:H28"/>
    <mergeCell ref="I28:M28"/>
    <mergeCell ref="B29:D31"/>
    <mergeCell ref="E29:F29"/>
    <mergeCell ref="G29:T29"/>
    <mergeCell ref="G30:T31"/>
    <mergeCell ref="V25:AA25"/>
    <mergeCell ref="B26:D27"/>
    <mergeCell ref="E26:F26"/>
    <mergeCell ref="G26:M26"/>
    <mergeCell ref="N26:T26"/>
    <mergeCell ref="V26:AA30"/>
    <mergeCell ref="G27:K27"/>
  </mergeCells>
  <phoneticPr fontId="18"/>
  <pageMargins left="0.54" right="0.33" top="0.67" bottom="0.75" header="0.3" footer="0.3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view="pageBreakPreview" topLeftCell="A19" zoomScale="85" zoomScaleNormal="100" zoomScaleSheetLayoutView="85" workbookViewId="0">
      <selection activeCell="B34" sqref="B34:Z42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4"/>
      <c r="B1" s="5" t="s">
        <v>34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45</v>
      </c>
      <c r="AA1" s="8"/>
    </row>
    <row r="2" spans="1:27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7" ht="24" customHeight="1">
      <c r="A3" s="153" t="s">
        <v>41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7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7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7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</row>
    <row r="8" spans="1:27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</row>
    <row r="9" spans="1:27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</row>
    <row r="10" spans="1:27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7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7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48"/>
      <c r="L15" s="148"/>
      <c r="M15" s="148"/>
      <c r="N15" s="148"/>
      <c r="O15" s="148"/>
      <c r="P15" s="148"/>
      <c r="Q15" s="148"/>
      <c r="R15" s="148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7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42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43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33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33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13073</v>
      </c>
      <c r="H19" s="114"/>
      <c r="I19" s="114"/>
      <c r="J19" s="114"/>
      <c r="K19" s="114"/>
      <c r="L19" s="113">
        <v>22073</v>
      </c>
      <c r="M19" s="114"/>
      <c r="N19" s="114"/>
      <c r="O19" s="114"/>
      <c r="P19" s="115"/>
      <c r="Q19" s="116">
        <v>6373</v>
      </c>
      <c r="R19" s="117"/>
      <c r="S19" s="117"/>
      <c r="T19" s="118"/>
      <c r="U19" s="119">
        <v>8873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35</v>
      </c>
      <c r="C20" s="122"/>
      <c r="D20" s="122"/>
      <c r="E20" s="122"/>
      <c r="F20" s="123"/>
      <c r="G20" s="124"/>
      <c r="H20" s="125"/>
      <c r="I20" s="125"/>
      <c r="J20" s="125"/>
      <c r="K20" s="21" t="s">
        <v>13</v>
      </c>
      <c r="L20" s="126"/>
      <c r="M20" s="112"/>
      <c r="N20" s="112"/>
      <c r="O20" s="112"/>
      <c r="P20" s="22" t="s">
        <v>13</v>
      </c>
      <c r="Q20" s="111"/>
      <c r="R20" s="112"/>
      <c r="S20" s="112"/>
      <c r="T20" s="23" t="s">
        <v>13</v>
      </c>
      <c r="U20" s="112"/>
      <c r="V20" s="112"/>
      <c r="W20" s="112"/>
      <c r="X20" s="24" t="s">
        <v>13</v>
      </c>
      <c r="Y20" s="111"/>
      <c r="Z20" s="112"/>
      <c r="AA20" s="25" t="s">
        <v>13</v>
      </c>
    </row>
    <row r="21" spans="1:27" ht="59.25" customHeight="1">
      <c r="A21" s="11"/>
      <c r="B21" s="104" t="s">
        <v>44</v>
      </c>
      <c r="C21" s="104"/>
      <c r="D21" s="104"/>
      <c r="E21" s="104"/>
      <c r="F21" s="105"/>
      <c r="G21" s="106"/>
      <c r="H21" s="107"/>
      <c r="I21" s="107"/>
      <c r="J21" s="107"/>
      <c r="K21" s="26" t="s">
        <v>13</v>
      </c>
      <c r="L21" s="108"/>
      <c r="M21" s="109"/>
      <c r="N21" s="109"/>
      <c r="O21" s="109"/>
      <c r="P21" s="27" t="s">
        <v>13</v>
      </c>
      <c r="Q21" s="110"/>
      <c r="R21" s="109"/>
      <c r="S21" s="109"/>
      <c r="T21" s="28" t="s">
        <v>13</v>
      </c>
      <c r="U21" s="109"/>
      <c r="V21" s="109"/>
      <c r="W21" s="109"/>
      <c r="X21" s="29" t="s">
        <v>13</v>
      </c>
      <c r="Y21" s="110"/>
      <c r="Z21" s="109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99"/>
      <c r="H22" s="100"/>
      <c r="I22" s="100"/>
      <c r="J22" s="100"/>
      <c r="K22" s="31" t="s">
        <v>13</v>
      </c>
      <c r="L22" s="101"/>
      <c r="M22" s="102"/>
      <c r="N22" s="102"/>
      <c r="O22" s="102"/>
      <c r="P22" s="32" t="s">
        <v>13</v>
      </c>
      <c r="Q22" s="103"/>
      <c r="R22" s="102"/>
      <c r="S22" s="102"/>
      <c r="T22" s="33" t="s">
        <v>13</v>
      </c>
      <c r="U22" s="102"/>
      <c r="V22" s="102"/>
      <c r="W22" s="102"/>
      <c r="X22" s="32" t="s">
        <v>13</v>
      </c>
      <c r="Y22" s="103"/>
      <c r="Z22" s="102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91"/>
      <c r="H23" s="92"/>
      <c r="I23" s="92"/>
      <c r="J23" s="92"/>
      <c r="K23" s="35" t="s">
        <v>8</v>
      </c>
      <c r="L23" s="93"/>
      <c r="M23" s="92"/>
      <c r="N23" s="92"/>
      <c r="O23" s="92"/>
      <c r="P23" s="36" t="s">
        <v>8</v>
      </c>
      <c r="Q23" s="91"/>
      <c r="R23" s="92"/>
      <c r="S23" s="92"/>
      <c r="T23" s="37" t="s">
        <v>8</v>
      </c>
      <c r="U23" s="92"/>
      <c r="V23" s="92"/>
      <c r="W23" s="92"/>
      <c r="X23" s="36" t="s">
        <v>8</v>
      </c>
      <c r="Y23" s="94"/>
      <c r="Z23" s="95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37</v>
      </c>
      <c r="W31" s="49"/>
      <c r="X31" s="49"/>
      <c r="Y31" s="49"/>
      <c r="Z31" s="49"/>
      <c r="AA31" s="50" t="s">
        <v>36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46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A3:AA3"/>
    <mergeCell ref="A4:AA4"/>
    <mergeCell ref="S5:T5"/>
    <mergeCell ref="K6:M6"/>
    <mergeCell ref="N6:Z6"/>
    <mergeCell ref="K11:M11"/>
    <mergeCell ref="N11:S11"/>
    <mergeCell ref="T11:V11"/>
    <mergeCell ref="W11:Z11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Y17:AA17"/>
    <mergeCell ref="G18:K18"/>
    <mergeCell ref="L18:P18"/>
    <mergeCell ref="Q18:T18"/>
    <mergeCell ref="U18:X18"/>
    <mergeCell ref="Y18:AA19"/>
    <mergeCell ref="G19:K19"/>
    <mergeCell ref="L19:P19"/>
    <mergeCell ref="Q19:T19"/>
    <mergeCell ref="U19:X19"/>
    <mergeCell ref="B17:F19"/>
    <mergeCell ref="G17:P17"/>
    <mergeCell ref="Q17:X17"/>
    <mergeCell ref="K15:R15"/>
    <mergeCell ref="Y20:Z20"/>
    <mergeCell ref="B21:F21"/>
    <mergeCell ref="G21:J21"/>
    <mergeCell ref="L21:O21"/>
    <mergeCell ref="Q21:S21"/>
    <mergeCell ref="U21:W21"/>
    <mergeCell ref="Y21:Z21"/>
    <mergeCell ref="B20:F20"/>
    <mergeCell ref="G20:J20"/>
    <mergeCell ref="L20:O20"/>
    <mergeCell ref="Q20:S20"/>
    <mergeCell ref="U20:W20"/>
    <mergeCell ref="Y23:Z23"/>
    <mergeCell ref="B22:F22"/>
    <mergeCell ref="G22:J22"/>
    <mergeCell ref="L22:O22"/>
    <mergeCell ref="Q22:S22"/>
    <mergeCell ref="U22:W22"/>
    <mergeCell ref="Y22:Z22"/>
    <mergeCell ref="B23:F23"/>
    <mergeCell ref="G23:J23"/>
    <mergeCell ref="L23:O23"/>
    <mergeCell ref="Q23:S23"/>
    <mergeCell ref="U23:W23"/>
    <mergeCell ref="V25:AA25"/>
    <mergeCell ref="B26:D27"/>
    <mergeCell ref="E26:F26"/>
    <mergeCell ref="G26:M26"/>
    <mergeCell ref="N26:T26"/>
    <mergeCell ref="V26:AA30"/>
    <mergeCell ref="G27:K27"/>
    <mergeCell ref="L27:M27"/>
    <mergeCell ref="N27:R27"/>
    <mergeCell ref="S27:T27"/>
    <mergeCell ref="B34:Z42"/>
    <mergeCell ref="B28:D28"/>
    <mergeCell ref="E28:H28"/>
    <mergeCell ref="I28:M28"/>
    <mergeCell ref="B29:D31"/>
    <mergeCell ref="E29:F29"/>
    <mergeCell ref="G29:T29"/>
    <mergeCell ref="G30:T31"/>
  </mergeCells>
  <phoneticPr fontId="18"/>
  <pageMargins left="0.54" right="0.33" top="0.67" bottom="0.75" header="0.3" footer="0.3"/>
  <pageSetup paperSize="9" scale="9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"/>
  <sheetViews>
    <sheetView view="pageBreakPreview" zoomScale="85" zoomScaleNormal="100" zoomScaleSheetLayoutView="85" workbookViewId="0">
      <selection activeCell="AX15" sqref="AX15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9" ht="18.75" customHeight="1">
      <c r="A1" s="4"/>
      <c r="B1" s="5" t="s">
        <v>34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45</v>
      </c>
      <c r="AA1" s="8"/>
    </row>
    <row r="2" spans="1:29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9" ht="24" customHeight="1">
      <c r="A3" s="153" t="s">
        <v>41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9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9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9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9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  <c r="AC7" s="1" t="s">
        <v>38</v>
      </c>
    </row>
    <row r="8" spans="1:29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  <c r="AC8" s="1" t="s">
        <v>39</v>
      </c>
    </row>
    <row r="9" spans="1:29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  <c r="AC9" s="1" t="s">
        <v>40</v>
      </c>
    </row>
    <row r="10" spans="1:29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9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9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9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9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9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48">
        <f>G23+L23+Q23+U23+Y23</f>
        <v>0</v>
      </c>
      <c r="L15" s="148"/>
      <c r="M15" s="148"/>
      <c r="N15" s="148"/>
      <c r="O15" s="148"/>
      <c r="P15" s="148"/>
      <c r="Q15" s="148"/>
      <c r="R15" s="148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9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42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43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33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33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13073</v>
      </c>
      <c r="H19" s="114"/>
      <c r="I19" s="114"/>
      <c r="J19" s="114"/>
      <c r="K19" s="114"/>
      <c r="L19" s="113">
        <v>22073</v>
      </c>
      <c r="M19" s="114"/>
      <c r="N19" s="114"/>
      <c r="O19" s="114"/>
      <c r="P19" s="115"/>
      <c r="Q19" s="116">
        <v>6373</v>
      </c>
      <c r="R19" s="117"/>
      <c r="S19" s="117"/>
      <c r="T19" s="118"/>
      <c r="U19" s="119">
        <v>8873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35</v>
      </c>
      <c r="C20" s="122"/>
      <c r="D20" s="122"/>
      <c r="E20" s="122"/>
      <c r="F20" s="123"/>
      <c r="G20" s="124"/>
      <c r="H20" s="125"/>
      <c r="I20" s="125"/>
      <c r="J20" s="125"/>
      <c r="K20" s="21" t="s">
        <v>13</v>
      </c>
      <c r="L20" s="126"/>
      <c r="M20" s="112"/>
      <c r="N20" s="112"/>
      <c r="O20" s="112"/>
      <c r="P20" s="22" t="s">
        <v>13</v>
      </c>
      <c r="Q20" s="111"/>
      <c r="R20" s="112"/>
      <c r="S20" s="112"/>
      <c r="T20" s="23" t="s">
        <v>13</v>
      </c>
      <c r="U20" s="112"/>
      <c r="V20" s="112"/>
      <c r="W20" s="112"/>
      <c r="X20" s="24" t="s">
        <v>13</v>
      </c>
      <c r="Y20" s="111"/>
      <c r="Z20" s="112"/>
      <c r="AA20" s="25" t="s">
        <v>13</v>
      </c>
    </row>
    <row r="21" spans="1:27" ht="59.25" customHeight="1">
      <c r="A21" s="11"/>
      <c r="B21" s="104" t="s">
        <v>44</v>
      </c>
      <c r="C21" s="104"/>
      <c r="D21" s="104"/>
      <c r="E21" s="104"/>
      <c r="F21" s="105"/>
      <c r="G21" s="106"/>
      <c r="H21" s="107"/>
      <c r="I21" s="107"/>
      <c r="J21" s="107"/>
      <c r="K21" s="26" t="s">
        <v>13</v>
      </c>
      <c r="L21" s="108"/>
      <c r="M21" s="109"/>
      <c r="N21" s="109"/>
      <c r="O21" s="109"/>
      <c r="P21" s="27" t="s">
        <v>13</v>
      </c>
      <c r="Q21" s="110"/>
      <c r="R21" s="109"/>
      <c r="S21" s="109"/>
      <c r="T21" s="28" t="s">
        <v>13</v>
      </c>
      <c r="U21" s="109"/>
      <c r="V21" s="109"/>
      <c r="W21" s="109"/>
      <c r="X21" s="29" t="s">
        <v>13</v>
      </c>
      <c r="Y21" s="110"/>
      <c r="Z21" s="109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99">
        <f>SUM(G20:J21)</f>
        <v>0</v>
      </c>
      <c r="H22" s="100"/>
      <c r="I22" s="100"/>
      <c r="J22" s="100"/>
      <c r="K22" s="31" t="s">
        <v>13</v>
      </c>
      <c r="L22" s="101">
        <f>SUM(L20:O21)</f>
        <v>0</v>
      </c>
      <c r="M22" s="102"/>
      <c r="N22" s="102"/>
      <c r="O22" s="102"/>
      <c r="P22" s="32" t="s">
        <v>13</v>
      </c>
      <c r="Q22" s="103">
        <f>SUM(Q20:S21)</f>
        <v>0</v>
      </c>
      <c r="R22" s="102"/>
      <c r="S22" s="102"/>
      <c r="T22" s="33" t="s">
        <v>13</v>
      </c>
      <c r="U22" s="102">
        <f>SUM(U20:W21)</f>
        <v>0</v>
      </c>
      <c r="V22" s="102"/>
      <c r="W22" s="102"/>
      <c r="X22" s="32" t="s">
        <v>13</v>
      </c>
      <c r="Y22" s="103">
        <f>SUM(Y20:Z21)</f>
        <v>0</v>
      </c>
      <c r="Z22" s="102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91">
        <f>G19*G22</f>
        <v>0</v>
      </c>
      <c r="H23" s="92"/>
      <c r="I23" s="92"/>
      <c r="J23" s="92"/>
      <c r="K23" s="35" t="s">
        <v>8</v>
      </c>
      <c r="L23" s="93">
        <f>L19*L22</f>
        <v>0</v>
      </c>
      <c r="M23" s="92"/>
      <c r="N23" s="92"/>
      <c r="O23" s="92"/>
      <c r="P23" s="36" t="s">
        <v>8</v>
      </c>
      <c r="Q23" s="91">
        <f>Q19*Q22</f>
        <v>0</v>
      </c>
      <c r="R23" s="92"/>
      <c r="S23" s="92"/>
      <c r="T23" s="37" t="s">
        <v>8</v>
      </c>
      <c r="U23" s="92">
        <f>U19*U22</f>
        <v>0</v>
      </c>
      <c r="V23" s="92"/>
      <c r="W23" s="92"/>
      <c r="X23" s="36" t="s">
        <v>8</v>
      </c>
      <c r="Y23" s="94">
        <f>Y18*Y22</f>
        <v>0</v>
      </c>
      <c r="Z23" s="95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37</v>
      </c>
      <c r="W31" s="49"/>
      <c r="X31" s="49"/>
      <c r="Y31" s="49"/>
      <c r="Z31" s="49"/>
      <c r="AA31" s="50" t="s">
        <v>36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46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A3:AA3"/>
    <mergeCell ref="A4:AA4"/>
    <mergeCell ref="S5:T5"/>
    <mergeCell ref="K6:M6"/>
    <mergeCell ref="N6:Z6"/>
    <mergeCell ref="K11:M11"/>
    <mergeCell ref="N11:S11"/>
    <mergeCell ref="T11:V11"/>
    <mergeCell ref="W11:Z11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Y17:AA17"/>
    <mergeCell ref="G18:K18"/>
    <mergeCell ref="L18:P18"/>
    <mergeCell ref="Q18:T18"/>
    <mergeCell ref="U18:X18"/>
    <mergeCell ref="Y18:AA19"/>
    <mergeCell ref="G19:K19"/>
    <mergeCell ref="L19:P19"/>
    <mergeCell ref="Q19:T19"/>
    <mergeCell ref="U19:X19"/>
    <mergeCell ref="B17:F19"/>
    <mergeCell ref="G17:P17"/>
    <mergeCell ref="Q17:X17"/>
    <mergeCell ref="K15:R15"/>
    <mergeCell ref="Y20:Z20"/>
    <mergeCell ref="B21:F21"/>
    <mergeCell ref="G21:J21"/>
    <mergeCell ref="L21:O21"/>
    <mergeCell ref="Q21:S21"/>
    <mergeCell ref="U21:W21"/>
    <mergeCell ref="Y21:Z21"/>
    <mergeCell ref="B20:F20"/>
    <mergeCell ref="G20:J20"/>
    <mergeCell ref="L20:O20"/>
    <mergeCell ref="Q20:S20"/>
    <mergeCell ref="U20:W20"/>
    <mergeCell ref="Y23:Z23"/>
    <mergeCell ref="B22:F22"/>
    <mergeCell ref="G22:J22"/>
    <mergeCell ref="L22:O22"/>
    <mergeCell ref="Q22:S22"/>
    <mergeCell ref="U22:W22"/>
    <mergeCell ref="Y22:Z22"/>
    <mergeCell ref="B23:F23"/>
    <mergeCell ref="G23:J23"/>
    <mergeCell ref="L23:O23"/>
    <mergeCell ref="Q23:S23"/>
    <mergeCell ref="U23:W23"/>
    <mergeCell ref="V25:AA25"/>
    <mergeCell ref="B26:D27"/>
    <mergeCell ref="E26:F26"/>
    <mergeCell ref="G26:M26"/>
    <mergeCell ref="N26:T26"/>
    <mergeCell ref="V26:AA30"/>
    <mergeCell ref="G27:K27"/>
    <mergeCell ref="L27:M27"/>
    <mergeCell ref="N27:R27"/>
    <mergeCell ref="S27:T27"/>
    <mergeCell ref="B34:Z42"/>
    <mergeCell ref="B28:D28"/>
    <mergeCell ref="E28:H28"/>
    <mergeCell ref="I28:M28"/>
    <mergeCell ref="B29:D31"/>
    <mergeCell ref="E29:F29"/>
    <mergeCell ref="G29:T29"/>
    <mergeCell ref="G30:T31"/>
  </mergeCells>
  <phoneticPr fontId="18"/>
  <pageMargins left="0.54" right="0.33" top="0.67" bottom="0.75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手書用</vt:lpstr>
      <vt:lpstr>記入例 (帯状疱疹用)</vt:lpstr>
      <vt:lpstr>'記入例 (帯状疱疹用)'!Print_Area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cp:lastPrinted>2025-03-12T01:49:08Z</cp:lastPrinted>
  <dcterms:created xsi:type="dcterms:W3CDTF">2014-02-17T03:00:14Z</dcterms:created>
  <dcterms:modified xsi:type="dcterms:W3CDTF">2025-03-13T01:42:42Z</dcterms:modified>
</cp:coreProperties>
</file>