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codeName="ThisWorkbook"/>
  <mc:AlternateContent xmlns:mc="http://schemas.openxmlformats.org/markup-compatibility/2006">
    <mc:Choice Requires="x15">
      <x15ac:absPath xmlns:x15ac="http://schemas.microsoft.com/office/spreadsheetml/2010/11/ac" url="Z:\誰でも通園HP\"/>
    </mc:Choice>
  </mc:AlternateContent>
  <xr:revisionPtr revIDLastSave="0" documentId="8_{B3897EE7-D0BA-4C9A-B021-792F24BD8A3B}" xr6:coauthVersionLast="36" xr6:coauthVersionMax="36" xr10:uidLastSave="{00000000-0000-0000-0000-000000000000}"/>
  <bookViews>
    <workbookView xWindow="0" yWindow="0" windowWidth="23040" windowHeight="9195" xr2:uid="{00000000-000D-0000-FFFF-FFFF00000000}"/>
  </bookViews>
  <sheets>
    <sheet name="８ 職員に関する調書   (施設余裕型)（別紙３）" sheetId="7" r:id="rId1"/>
    <sheet name="８ 職員に関する調書（一般型）（別紙３）" sheetId="4" r:id="rId2"/>
  </sheets>
  <definedNames>
    <definedName name="_xlnm.Print_Area" localSheetId="0">'８ 職員に関する調書   (施設余裕型)（別紙３）'!$A$1:$K$37</definedName>
    <definedName name="_xlnm.Print_Area" localSheetId="1">'８ 職員に関する調書（一般型）（別紙３）'!$A$1:$K$41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9" i="4" l="1"/>
  <c r="M36" i="7" l="1"/>
  <c r="H15" i="4"/>
  <c r="F15" i="4"/>
  <c r="D15" i="4"/>
  <c r="J14" i="4"/>
  <c r="F20" i="7"/>
  <c r="F21" i="7" s="1"/>
  <c r="H20" i="7"/>
  <c r="H21" i="7" s="1"/>
  <c r="D20" i="7"/>
  <c r="D21" i="7" s="1"/>
  <c r="J19" i="7"/>
  <c r="J18" i="7"/>
  <c r="J21" i="7" l="1"/>
  <c r="N36" i="7" s="1"/>
  <c r="J15" i="4"/>
  <c r="J20" i="7"/>
  <c r="J16" i="4" l="1"/>
  <c r="N29" i="4"/>
</calcChain>
</file>

<file path=xl/sharedStrings.xml><?xml version="1.0" encoding="utf-8"?>
<sst xmlns="http://schemas.openxmlformats.org/spreadsheetml/2006/main" count="84" uniqueCount="56">
  <si>
    <t>職員に関する調書（乳児等通園支援事業）</t>
    <rPh sb="0" eb="2">
      <t>ショクイン</t>
    </rPh>
    <rPh sb="3" eb="4">
      <t>カン</t>
    </rPh>
    <rPh sb="6" eb="8">
      <t>チョウショ</t>
    </rPh>
    <rPh sb="9" eb="12">
      <t>ニュウジトウ</t>
    </rPh>
    <rPh sb="12" eb="14">
      <t>ツウエン</t>
    </rPh>
    <rPh sb="14" eb="16">
      <t>シエン</t>
    </rPh>
    <rPh sb="16" eb="18">
      <t>ジギョウ</t>
    </rPh>
    <phoneticPr fontId="1"/>
  </si>
  <si>
    <t>１　定員と配置保育従事者等の数（余裕活用型）</t>
    <rPh sb="2" eb="4">
      <t>テイイン</t>
    </rPh>
    <rPh sb="5" eb="7">
      <t>ハイチ</t>
    </rPh>
    <rPh sb="7" eb="9">
      <t>ホイク</t>
    </rPh>
    <rPh sb="9" eb="12">
      <t>ジュウジシャ</t>
    </rPh>
    <rPh sb="12" eb="13">
      <t>トウ</t>
    </rPh>
    <rPh sb="14" eb="15">
      <t>カズ</t>
    </rPh>
    <rPh sb="16" eb="18">
      <t>ヨユウ</t>
    </rPh>
    <rPh sb="18" eb="21">
      <t>カツヨウガタ</t>
    </rPh>
    <phoneticPr fontId="1"/>
  </si>
  <si>
    <t>　●　施設種別要件確認</t>
    <rPh sb="3" eb="5">
      <t>シセツ</t>
    </rPh>
    <rPh sb="5" eb="7">
      <t>シュベツ</t>
    </rPh>
    <rPh sb="7" eb="9">
      <t>ヨウケン</t>
    </rPh>
    <rPh sb="9" eb="11">
      <t>カクニン</t>
    </rPh>
    <phoneticPr fontId="1"/>
  </si>
  <si>
    <t>実施場所は認可保育所・認定こども園・地域型保育事業所</t>
    <rPh sb="0" eb="2">
      <t>ジッシ</t>
    </rPh>
    <rPh sb="2" eb="4">
      <t>バショ</t>
    </rPh>
    <rPh sb="5" eb="7">
      <t>ニンカ</t>
    </rPh>
    <rPh sb="7" eb="9">
      <t>ホイク</t>
    </rPh>
    <rPh sb="9" eb="10">
      <t>ショ</t>
    </rPh>
    <rPh sb="11" eb="13">
      <t>ニンテイ</t>
    </rPh>
    <rPh sb="16" eb="17">
      <t>エン</t>
    </rPh>
    <rPh sb="18" eb="21">
      <t>チイキガタ</t>
    </rPh>
    <rPh sb="21" eb="23">
      <t>ホイク</t>
    </rPh>
    <rPh sb="23" eb="25">
      <t>ジギョウ</t>
    </rPh>
    <rPh sb="25" eb="26">
      <t>ショ</t>
    </rPh>
    <phoneticPr fontId="1"/>
  </si>
  <si>
    <t>である。</t>
    <phoneticPr fontId="1"/>
  </si>
  <si>
    <t>（〇又は×）</t>
    <rPh sb="2" eb="3">
      <t>マタ</t>
    </rPh>
    <phoneticPr fontId="1"/>
  </si>
  <si>
    <t>　●　利用定員数・在籍児童数確認</t>
    <rPh sb="3" eb="5">
      <t>リヨウ</t>
    </rPh>
    <rPh sb="5" eb="7">
      <t>テイイン</t>
    </rPh>
    <rPh sb="7" eb="8">
      <t>スウ</t>
    </rPh>
    <rPh sb="9" eb="11">
      <t>ザイセキ</t>
    </rPh>
    <rPh sb="11" eb="14">
      <t>ジドウスウ</t>
    </rPh>
    <rPh sb="14" eb="16">
      <t>カクニン</t>
    </rPh>
    <phoneticPr fontId="1"/>
  </si>
  <si>
    <t>人</t>
    <rPh sb="0" eb="1">
      <t>ニン</t>
    </rPh>
    <phoneticPr fontId="1"/>
  </si>
  <si>
    <t>（余裕活用型）の実施は不可</t>
    <rPh sb="1" eb="3">
      <t>ヨユウ</t>
    </rPh>
    <rPh sb="3" eb="5">
      <t>カツヨウ</t>
    </rPh>
    <rPh sb="5" eb="6">
      <t>ガタ</t>
    </rPh>
    <rPh sb="8" eb="10">
      <t>ジッシ</t>
    </rPh>
    <rPh sb="11" eb="13">
      <t>フカ</t>
    </rPh>
    <phoneticPr fontId="1"/>
  </si>
  <si>
    <t>必要保育士数</t>
    <rPh sb="0" eb="2">
      <t>ヒツヨウ</t>
    </rPh>
    <rPh sb="2" eb="6">
      <t>ホイクシスウ</t>
    </rPh>
    <phoneticPr fontId="1"/>
  </si>
  <si>
    <t>０歳児</t>
    <rPh sb="1" eb="3">
      <t>サイジ</t>
    </rPh>
    <phoneticPr fontId="1"/>
  </si>
  <si>
    <t>１歳児</t>
    <rPh sb="1" eb="3">
      <t>サイジ</t>
    </rPh>
    <phoneticPr fontId="1"/>
  </si>
  <si>
    <t>２歳児</t>
    <rPh sb="1" eb="3">
      <t>サイジ</t>
    </rPh>
    <phoneticPr fontId="1"/>
  </si>
  <si>
    <t>合計</t>
    <rPh sb="0" eb="2">
      <t>ゴウケイ</t>
    </rPh>
    <phoneticPr fontId="1"/>
  </si>
  <si>
    <t>余裕活用型</t>
    <rPh sb="0" eb="2">
      <t>ヨユウ</t>
    </rPh>
    <rPh sb="2" eb="4">
      <t>カツヨウ</t>
    </rPh>
    <rPh sb="4" eb="5">
      <t>ガタ</t>
    </rPh>
    <phoneticPr fontId="1"/>
  </si>
  <si>
    <t>乳児等通園支援事業受入定員</t>
    <rPh sb="0" eb="3">
      <t>ニュウジトウ</t>
    </rPh>
    <rPh sb="3" eb="5">
      <t>ツウエン</t>
    </rPh>
    <rPh sb="5" eb="7">
      <t>シエン</t>
    </rPh>
    <rPh sb="7" eb="9">
      <t>ジギョウ</t>
    </rPh>
    <rPh sb="9" eb="11">
      <t>ウケイレ</t>
    </rPh>
    <rPh sb="11" eb="13">
      <t>テイイン</t>
    </rPh>
    <phoneticPr fontId="1"/>
  </si>
  <si>
    <t>職名</t>
    <rPh sb="0" eb="2">
      <t>ショクメイ</t>
    </rPh>
    <phoneticPr fontId="1"/>
  </si>
  <si>
    <t>資格種類</t>
    <rPh sb="0" eb="2">
      <t>シカク</t>
    </rPh>
    <rPh sb="2" eb="4">
      <t>シュルイ</t>
    </rPh>
    <phoneticPr fontId="1"/>
  </si>
  <si>
    <t>雇用形態</t>
    <rPh sb="0" eb="2">
      <t>コヨウ</t>
    </rPh>
    <rPh sb="2" eb="4">
      <t>ケイタイ</t>
    </rPh>
    <phoneticPr fontId="1"/>
  </si>
  <si>
    <t>専任・兼任の別</t>
    <rPh sb="0" eb="2">
      <t>センニン</t>
    </rPh>
    <rPh sb="3" eb="5">
      <t>ケンニン</t>
    </rPh>
    <rPh sb="6" eb="7">
      <t>ベツ</t>
    </rPh>
    <phoneticPr fontId="1"/>
  </si>
  <si>
    <t>月当たり勤務時間数</t>
    <rPh sb="0" eb="1">
      <t>ツキ</t>
    </rPh>
    <rPh sb="1" eb="2">
      <t>ア</t>
    </rPh>
    <rPh sb="4" eb="6">
      <t>キンム</t>
    </rPh>
    <rPh sb="6" eb="9">
      <t>ジカンスウ</t>
    </rPh>
    <phoneticPr fontId="1"/>
  </si>
  <si>
    <t>内本事業従事時間数</t>
    <rPh sb="0" eb="1">
      <t>ウチ</t>
    </rPh>
    <rPh sb="1" eb="2">
      <t>ホン</t>
    </rPh>
    <rPh sb="2" eb="4">
      <t>ジギョウ</t>
    </rPh>
    <rPh sb="4" eb="6">
      <t>ジュウジ</t>
    </rPh>
    <rPh sb="6" eb="9">
      <t>ジカンスウ</t>
    </rPh>
    <phoneticPr fontId="1"/>
  </si>
  <si>
    <t>人</t>
    <rPh sb="0" eb="1">
      <t>ニン</t>
    </rPh>
    <phoneticPr fontId="1"/>
  </si>
  <si>
    <t>（フリガナ）　　　　　　　　　　　　　　　　　　　　　　　氏名</t>
    <rPh sb="29" eb="31">
      <t>シメイ</t>
    </rPh>
    <phoneticPr fontId="1"/>
  </si>
  <si>
    <t>経営の責任者　　　　　　（管理者）</t>
    <rPh sb="0" eb="2">
      <t>ケイエイ</t>
    </rPh>
    <rPh sb="3" eb="6">
      <t>セキニンシャ</t>
    </rPh>
    <rPh sb="13" eb="16">
      <t>カンリシャ</t>
    </rPh>
    <phoneticPr fontId="1"/>
  </si>
  <si>
    <t>※　乳児等通園支援事業必要従事者数以上の職員を記入すること。</t>
    <rPh sb="2" eb="5">
      <t>ニュウジトウ</t>
    </rPh>
    <rPh sb="5" eb="7">
      <t>ツウエン</t>
    </rPh>
    <rPh sb="7" eb="9">
      <t>シエン</t>
    </rPh>
    <rPh sb="9" eb="11">
      <t>ジギョウ</t>
    </rPh>
    <rPh sb="11" eb="13">
      <t>ヒツヨウ</t>
    </rPh>
    <rPh sb="13" eb="16">
      <t>ジュウジシャ</t>
    </rPh>
    <rPh sb="16" eb="17">
      <t>スウ</t>
    </rPh>
    <rPh sb="17" eb="19">
      <t>イジョウ</t>
    </rPh>
    <rPh sb="20" eb="22">
      <t>ショクイン</t>
    </rPh>
    <rPh sb="23" eb="25">
      <t>キニュウ</t>
    </rPh>
    <phoneticPr fontId="1"/>
  </si>
  <si>
    <t>※　別途、職員の雇用契約書を添付すること。</t>
    <rPh sb="2" eb="4">
      <t>ベット</t>
    </rPh>
    <rPh sb="5" eb="7">
      <t>ショクイン</t>
    </rPh>
    <rPh sb="8" eb="10">
      <t>コヨウ</t>
    </rPh>
    <rPh sb="10" eb="13">
      <t>ケイヤクショ</t>
    </rPh>
    <rPh sb="14" eb="16">
      <t>テンプ</t>
    </rPh>
    <phoneticPr fontId="1"/>
  </si>
  <si>
    <t>※　職名欄には経営の責任者（管理者）、保育士、保育従事者のいずれかの区分を記入すること。</t>
    <rPh sb="2" eb="4">
      <t>ショクメイ</t>
    </rPh>
    <rPh sb="4" eb="5">
      <t>ラン</t>
    </rPh>
    <rPh sb="7" eb="9">
      <t>ケイエイ</t>
    </rPh>
    <rPh sb="10" eb="13">
      <t>セキニンシャ</t>
    </rPh>
    <rPh sb="14" eb="17">
      <t>カンリシャ</t>
    </rPh>
    <rPh sb="19" eb="22">
      <t>ホイクシ</t>
    </rPh>
    <rPh sb="23" eb="25">
      <t>ホイク</t>
    </rPh>
    <rPh sb="25" eb="28">
      <t>ジュウジシャ</t>
    </rPh>
    <rPh sb="34" eb="36">
      <t>クブン</t>
    </rPh>
    <rPh sb="37" eb="39">
      <t>キニュウ</t>
    </rPh>
    <phoneticPr fontId="1"/>
  </si>
  <si>
    <t>一般型</t>
    <rPh sb="0" eb="2">
      <t>イッパン</t>
    </rPh>
    <rPh sb="2" eb="3">
      <t>ガタ</t>
    </rPh>
    <phoneticPr fontId="1"/>
  </si>
  <si>
    <t>※　資格種類欄には、保育士の資格を記入すること。また、これらの有資格者については、資格を有する</t>
    <rPh sb="2" eb="4">
      <t>シカク</t>
    </rPh>
    <rPh sb="4" eb="6">
      <t>シュルイ</t>
    </rPh>
    <rPh sb="6" eb="7">
      <t>ラン</t>
    </rPh>
    <rPh sb="10" eb="13">
      <t>ホイクシ</t>
    </rPh>
    <rPh sb="14" eb="16">
      <t>シカク</t>
    </rPh>
    <rPh sb="17" eb="19">
      <t>キニュウ</t>
    </rPh>
    <rPh sb="31" eb="35">
      <t>ユウシカクシャ</t>
    </rPh>
    <rPh sb="41" eb="43">
      <t>シカク</t>
    </rPh>
    <rPh sb="44" eb="45">
      <t>ユウ</t>
    </rPh>
    <phoneticPr fontId="1"/>
  </si>
  <si>
    <t>　ことを証する書類を添付すること。</t>
    <rPh sb="4" eb="5">
      <t>ショウ</t>
    </rPh>
    <rPh sb="7" eb="9">
      <t>ショルイ</t>
    </rPh>
    <rPh sb="10" eb="12">
      <t>テンプ</t>
    </rPh>
    <phoneticPr fontId="1"/>
  </si>
  <si>
    <t>※　保育従事者（保育士資格を有しないものに限る。）については、市長が指定する研修を修了したこと</t>
    <rPh sb="2" eb="4">
      <t>ホイク</t>
    </rPh>
    <rPh sb="4" eb="7">
      <t>ジュウジシャ</t>
    </rPh>
    <rPh sb="8" eb="11">
      <t>ホイクシ</t>
    </rPh>
    <rPh sb="11" eb="13">
      <t>シカク</t>
    </rPh>
    <rPh sb="14" eb="15">
      <t>ユウ</t>
    </rPh>
    <rPh sb="21" eb="22">
      <t>カギ</t>
    </rPh>
    <rPh sb="31" eb="33">
      <t>シチョウ</t>
    </rPh>
    <rPh sb="34" eb="36">
      <t>シテイ</t>
    </rPh>
    <rPh sb="38" eb="40">
      <t>ケンシュウ</t>
    </rPh>
    <rPh sb="41" eb="43">
      <t>シュウリョウ</t>
    </rPh>
    <phoneticPr fontId="1"/>
  </si>
  <si>
    <t>　を証明する書類を添付すること。</t>
    <rPh sb="2" eb="4">
      <t>ショウメイ</t>
    </rPh>
    <rPh sb="6" eb="8">
      <t>ショルイ</t>
    </rPh>
    <rPh sb="9" eb="11">
      <t>テンプ</t>
    </rPh>
    <phoneticPr fontId="1"/>
  </si>
  <si>
    <t>※　雇用形態欄には、常勤、非常勤、派遣の区分を記入すること。</t>
    <rPh sb="2" eb="4">
      <t>コヨウ</t>
    </rPh>
    <rPh sb="4" eb="6">
      <t>ケイタイ</t>
    </rPh>
    <rPh sb="6" eb="7">
      <t>ラン</t>
    </rPh>
    <rPh sb="10" eb="12">
      <t>ジョウキン</t>
    </rPh>
    <rPh sb="13" eb="16">
      <t>ヒジョウキン</t>
    </rPh>
    <rPh sb="17" eb="19">
      <t>ハケン</t>
    </rPh>
    <rPh sb="20" eb="22">
      <t>クブン</t>
    </rPh>
    <rPh sb="23" eb="25">
      <t>キニュウ</t>
    </rPh>
    <phoneticPr fontId="1"/>
  </si>
  <si>
    <t>※　長期休職者で給与等が支給されていない者は除くこと。</t>
    <rPh sb="2" eb="4">
      <t>チョウキ</t>
    </rPh>
    <rPh sb="4" eb="7">
      <t>キュウショクシャ</t>
    </rPh>
    <rPh sb="8" eb="10">
      <t>キュウヨ</t>
    </rPh>
    <rPh sb="10" eb="11">
      <t>トウ</t>
    </rPh>
    <rPh sb="12" eb="14">
      <t>シキュウ</t>
    </rPh>
    <rPh sb="20" eb="21">
      <t>シャ</t>
    </rPh>
    <rPh sb="22" eb="23">
      <t>ノゾ</t>
    </rPh>
    <phoneticPr fontId="1"/>
  </si>
  <si>
    <t>※　採用が決まっていない場合は、氏名欄を仮名（例：「Ａ」、「Ｂ」等）とすること。</t>
    <rPh sb="2" eb="4">
      <t>サイヨウ</t>
    </rPh>
    <rPh sb="5" eb="6">
      <t>キ</t>
    </rPh>
    <rPh sb="12" eb="14">
      <t>バアイ</t>
    </rPh>
    <rPh sb="16" eb="19">
      <t>シメイラン</t>
    </rPh>
    <rPh sb="20" eb="22">
      <t>カナ</t>
    </rPh>
    <rPh sb="23" eb="24">
      <t>レイ</t>
    </rPh>
    <rPh sb="32" eb="33">
      <t>トウ</t>
    </rPh>
    <phoneticPr fontId="1"/>
  </si>
  <si>
    <t>１　定員と配置保育従事者等の数（一般型（在園児合同型・専用室独立実施型））</t>
    <rPh sb="2" eb="4">
      <t>テイイン</t>
    </rPh>
    <rPh sb="5" eb="7">
      <t>ハイチ</t>
    </rPh>
    <rPh sb="7" eb="9">
      <t>ホイク</t>
    </rPh>
    <rPh sb="9" eb="12">
      <t>ジュウジシャ</t>
    </rPh>
    <rPh sb="12" eb="13">
      <t>トウ</t>
    </rPh>
    <rPh sb="14" eb="15">
      <t>カズ</t>
    </rPh>
    <rPh sb="16" eb="19">
      <t>イッパンガタ</t>
    </rPh>
    <rPh sb="20" eb="23">
      <t>ザイエンジ</t>
    </rPh>
    <rPh sb="23" eb="25">
      <t>ゴウドウ</t>
    </rPh>
    <rPh sb="25" eb="26">
      <t>ガタ</t>
    </rPh>
    <rPh sb="27" eb="30">
      <t>センヨウシツ</t>
    </rPh>
    <rPh sb="30" eb="32">
      <t>ドクリツ</t>
    </rPh>
    <rPh sb="32" eb="34">
      <t>ジッシ</t>
    </rPh>
    <rPh sb="34" eb="35">
      <t>ガタ</t>
    </rPh>
    <phoneticPr fontId="1"/>
  </si>
  <si>
    <t>乳児等通園支援事業必要従事者数</t>
    <rPh sb="0" eb="3">
      <t>ニュウジトウ</t>
    </rPh>
    <rPh sb="3" eb="5">
      <t>ツウエン</t>
    </rPh>
    <rPh sb="5" eb="7">
      <t>シエン</t>
    </rPh>
    <rPh sb="7" eb="9">
      <t>ジギョウ</t>
    </rPh>
    <rPh sb="9" eb="11">
      <t>ヒツヨウ</t>
    </rPh>
    <rPh sb="11" eb="14">
      <t>ジュウジシャ</t>
    </rPh>
    <rPh sb="14" eb="15">
      <t>スウ</t>
    </rPh>
    <phoneticPr fontId="1"/>
  </si>
  <si>
    <t>内保育士数</t>
    <rPh sb="0" eb="1">
      <t>ウチ</t>
    </rPh>
    <rPh sb="1" eb="4">
      <t>ホイクシ</t>
    </rPh>
    <rPh sb="4" eb="5">
      <t>スウ</t>
    </rPh>
    <phoneticPr fontId="1"/>
  </si>
  <si>
    <t>令和８年４月時点の利用定員数（０歳児から５歳児）：</t>
    <rPh sb="0" eb="2">
      <t>レイワ</t>
    </rPh>
    <rPh sb="3" eb="4">
      <t>ネン</t>
    </rPh>
    <rPh sb="5" eb="6">
      <t>ガツ</t>
    </rPh>
    <rPh sb="6" eb="8">
      <t>ジテン</t>
    </rPh>
    <rPh sb="9" eb="11">
      <t>リヨウ</t>
    </rPh>
    <rPh sb="11" eb="13">
      <t>テイイン</t>
    </rPh>
    <rPh sb="13" eb="14">
      <t>スウ</t>
    </rPh>
    <rPh sb="16" eb="18">
      <t>サイジ</t>
    </rPh>
    <rPh sb="21" eb="23">
      <t>サイジ</t>
    </rPh>
    <phoneticPr fontId="1"/>
  </si>
  <si>
    <t>令和７年７月時点の在籍児童数（０歳児から５歳児）：</t>
    <rPh sb="0" eb="2">
      <t>レイワ</t>
    </rPh>
    <rPh sb="3" eb="4">
      <t>ネン</t>
    </rPh>
    <rPh sb="5" eb="6">
      <t>ガツ</t>
    </rPh>
    <rPh sb="6" eb="8">
      <t>ジテン</t>
    </rPh>
    <rPh sb="9" eb="11">
      <t>ザイセキ</t>
    </rPh>
    <rPh sb="11" eb="13">
      <t>ジドウ</t>
    </rPh>
    <rPh sb="13" eb="14">
      <t>スウ</t>
    </rPh>
    <phoneticPr fontId="1"/>
  </si>
  <si>
    <t>※　令和８年４月時点で在籍児童数が利用定員数を上回る場合は乳児等通園支援事業</t>
    <rPh sb="2" eb="4">
      <t>レイワ</t>
    </rPh>
    <rPh sb="5" eb="6">
      <t>ネン</t>
    </rPh>
    <rPh sb="7" eb="8">
      <t>ガツ</t>
    </rPh>
    <rPh sb="8" eb="10">
      <t>ジテン</t>
    </rPh>
    <rPh sb="11" eb="13">
      <t>ザイセキ</t>
    </rPh>
    <rPh sb="13" eb="16">
      <t>ジドウスウ</t>
    </rPh>
    <rPh sb="17" eb="19">
      <t>リヨウ</t>
    </rPh>
    <rPh sb="19" eb="21">
      <t>テイイン</t>
    </rPh>
    <rPh sb="21" eb="22">
      <t>スウ</t>
    </rPh>
    <rPh sb="23" eb="25">
      <t>ウワマワ</t>
    </rPh>
    <rPh sb="26" eb="28">
      <t>バアイ</t>
    </rPh>
    <rPh sb="29" eb="32">
      <t>ニュウジトウ</t>
    </rPh>
    <rPh sb="32" eb="34">
      <t>ツウエン</t>
    </rPh>
    <rPh sb="34" eb="36">
      <t>シエン</t>
    </rPh>
    <rPh sb="36" eb="38">
      <t>ジギョウ</t>
    </rPh>
    <phoneticPr fontId="1"/>
  </si>
  <si>
    <t>※　在籍児童数は令和７年７月１日現在の数をご記入ください。</t>
    <rPh sb="2" eb="4">
      <t>ザイセキ</t>
    </rPh>
    <rPh sb="4" eb="6">
      <t>ジドウ</t>
    </rPh>
    <rPh sb="6" eb="7">
      <t>スウ</t>
    </rPh>
    <rPh sb="8" eb="10">
      <t>レイワ</t>
    </rPh>
    <rPh sb="11" eb="12">
      <t>ネン</t>
    </rPh>
    <rPh sb="13" eb="14">
      <t>ガツ</t>
    </rPh>
    <rPh sb="15" eb="16">
      <t>ヒ</t>
    </rPh>
    <rPh sb="16" eb="18">
      <t>ゲンザイ</t>
    </rPh>
    <rPh sb="19" eb="20">
      <t>カズ</t>
    </rPh>
    <rPh sb="22" eb="24">
      <t>キニュウ</t>
    </rPh>
    <phoneticPr fontId="1"/>
  </si>
  <si>
    <t>　●　乳児等通園支援事業に係る受入定員及び必要保育士数</t>
    <rPh sb="3" eb="6">
      <t>ニュウジトウ</t>
    </rPh>
    <rPh sb="6" eb="8">
      <t>ツウエン</t>
    </rPh>
    <rPh sb="8" eb="10">
      <t>シエン</t>
    </rPh>
    <rPh sb="10" eb="12">
      <t>ジギョウ</t>
    </rPh>
    <rPh sb="13" eb="14">
      <t>カカ</t>
    </rPh>
    <rPh sb="15" eb="17">
      <t>ウケイレ</t>
    </rPh>
    <rPh sb="17" eb="19">
      <t>テイイン</t>
    </rPh>
    <rPh sb="19" eb="20">
      <t>オヨ</t>
    </rPh>
    <rPh sb="21" eb="23">
      <t>ヒツヨウ</t>
    </rPh>
    <rPh sb="23" eb="26">
      <t>ホイクシ</t>
    </rPh>
    <rPh sb="26" eb="27">
      <t>スウ</t>
    </rPh>
    <phoneticPr fontId="1"/>
  </si>
  <si>
    <t>－</t>
    <phoneticPr fontId="1"/>
  </si>
  <si>
    <t>利用定員（a)</t>
    <rPh sb="0" eb="2">
      <t>リヨウ</t>
    </rPh>
    <rPh sb="2" eb="4">
      <t>テイイン</t>
    </rPh>
    <phoneticPr fontId="1"/>
  </si>
  <si>
    <t>在籍児童数(b)</t>
    <rPh sb="0" eb="2">
      <t>ザイセキ</t>
    </rPh>
    <rPh sb="2" eb="5">
      <t>ジドウスウ</t>
    </rPh>
    <phoneticPr fontId="1"/>
  </si>
  <si>
    <t>乳児等通園支援事業受入可能人数       （a)-(b)</t>
    <rPh sb="0" eb="3">
      <t>ニュウジトウ</t>
    </rPh>
    <rPh sb="3" eb="5">
      <t>ツウエン</t>
    </rPh>
    <rPh sb="5" eb="9">
      <t>シエンジギョウ</t>
    </rPh>
    <rPh sb="9" eb="11">
      <t>ウケイレ</t>
    </rPh>
    <rPh sb="11" eb="13">
      <t>カノウ</t>
    </rPh>
    <rPh sb="13" eb="14">
      <t>ニン</t>
    </rPh>
    <rPh sb="14" eb="15">
      <t>スウ</t>
    </rPh>
    <phoneticPr fontId="1"/>
  </si>
  <si>
    <t>　●　乳児等通園支援事業に係る受入数及び必要保育士数</t>
    <rPh sb="3" eb="6">
      <t>ニュウジトウ</t>
    </rPh>
    <rPh sb="6" eb="8">
      <t>ツウエン</t>
    </rPh>
    <rPh sb="8" eb="10">
      <t>シエン</t>
    </rPh>
    <rPh sb="10" eb="12">
      <t>ジギョウ</t>
    </rPh>
    <rPh sb="13" eb="14">
      <t>カカ</t>
    </rPh>
    <rPh sb="15" eb="17">
      <t>ウケイレ</t>
    </rPh>
    <rPh sb="17" eb="18">
      <t>スウ</t>
    </rPh>
    <rPh sb="18" eb="19">
      <t>オヨ</t>
    </rPh>
    <rPh sb="20" eb="22">
      <t>ヒツヨウ</t>
    </rPh>
    <rPh sb="22" eb="25">
      <t>ホイクシ</t>
    </rPh>
    <rPh sb="25" eb="26">
      <t>スウ</t>
    </rPh>
    <phoneticPr fontId="1"/>
  </si>
  <si>
    <t>－</t>
    <phoneticPr fontId="1"/>
  </si>
  <si>
    <t>（別紙３）</t>
    <rPh sb="1" eb="3">
      <t>ベッシ</t>
    </rPh>
    <phoneticPr fontId="1"/>
  </si>
  <si>
    <t>２　職員一覧</t>
    <rPh sb="2" eb="4">
      <t>ショクイン</t>
    </rPh>
    <rPh sb="4" eb="6">
      <t>イチラン</t>
    </rPh>
    <phoneticPr fontId="1"/>
  </si>
  <si>
    <t>※　必要保育士数以上の職員をご記入ください。（添付書類は必要なし）</t>
    <rPh sb="2" eb="4">
      <t>ヒツヨウ</t>
    </rPh>
    <rPh sb="4" eb="7">
      <t>ホイクシ</t>
    </rPh>
    <rPh sb="7" eb="8">
      <t>カズ</t>
    </rPh>
    <rPh sb="8" eb="10">
      <t>イジョウ</t>
    </rPh>
    <rPh sb="11" eb="13">
      <t>ショクイン</t>
    </rPh>
    <rPh sb="15" eb="17">
      <t>キニュウ</t>
    </rPh>
    <rPh sb="23" eb="25">
      <t>テンプ</t>
    </rPh>
    <rPh sb="25" eb="27">
      <t>ショルイ</t>
    </rPh>
    <rPh sb="28" eb="30">
      <t>ヒツヨウ</t>
    </rPh>
    <phoneticPr fontId="1"/>
  </si>
  <si>
    <t>※　別途、経営の責任者（管理者）の履歴書を添付すること。</t>
    <rPh sb="2" eb="4">
      <t>ベット</t>
    </rPh>
    <rPh sb="5" eb="7">
      <t>ケイエイ</t>
    </rPh>
    <rPh sb="8" eb="11">
      <t>セキニンシャ</t>
    </rPh>
    <rPh sb="12" eb="15">
      <t>カンリシャ</t>
    </rPh>
    <rPh sb="17" eb="20">
      <t>リレキショ</t>
    </rPh>
    <rPh sb="21" eb="23">
      <t>テンプ</t>
    </rPh>
    <phoneticPr fontId="1"/>
  </si>
  <si>
    <t>基準</t>
    <rPh sb="0" eb="2">
      <t>キジュン</t>
    </rPh>
    <phoneticPr fontId="1"/>
  </si>
  <si>
    <t>常勤換算値合計</t>
    <rPh sb="0" eb="5">
      <t>ジョウキンカンサンチ</t>
    </rPh>
    <rPh sb="5" eb="7">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</si>
</sst>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明朝"/>
      <family val="2"/>
      <charset val="128"/>
    </font>
    <font>
      <sz val="6"/>
      <name val="ＭＳ 明朝"/>
      <family val="2"/>
      <charset val="128"/>
    </font>
    <font>
      <sz val="12"/>
      <color theme="1"/>
      <name val="ＭＳ 明朝"/>
      <family val="2"/>
      <charset val="128"/>
    </font>
    <font>
      <sz val="12"/>
      <color theme="1"/>
      <name val="ＭＳ 明朝"/>
      <family val="1"/>
      <charset val="128"/>
    </font>
    <font>
      <sz val="10"/>
      <color theme="1"/>
      <name val="ＭＳ 明朝"/>
      <family val="2"/>
      <charset val="128"/>
    </font>
    <font>
      <sz val="10"/>
      <color theme="1"/>
      <name val="ＭＳ 明朝"/>
      <family val="1"/>
      <charset val="128"/>
    </font>
    <font>
      <sz val="9"/>
      <color theme="1"/>
      <name val="ＭＳ 明朝"/>
      <family val="2"/>
      <charset val="128"/>
    </font>
    <font>
      <sz val="9"/>
      <color theme="1"/>
      <name val="ＭＳ 明朝"/>
      <family val="1"/>
      <charset val="128"/>
    </font>
    <font>
      <sz val="8"/>
      <color theme="1"/>
      <name val="ＭＳ 明朝"/>
      <family val="2"/>
      <charset val="128"/>
    </font>
    <font>
      <sz val="8"/>
      <color theme="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49">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right" vertical="center"/>
    </xf>
    <xf numFmtId="0" fontId="9" fillId="0" borderId="1" xfId="0" applyFont="1" applyBorder="1" applyAlignment="1">
      <alignment horizontal="center" vertical="center"/>
    </xf>
    <xf numFmtId="0" fontId="8" fillId="0" borderId="1" xfId="0" applyFont="1" applyBorder="1" applyAlignment="1">
      <alignment horizontal="center" vertical="center" wrapText="1"/>
    </xf>
    <xf numFmtId="0" fontId="0" fillId="0" borderId="3" xfId="0" applyFill="1" applyBorder="1" applyAlignment="1">
      <alignment vertical="center"/>
    </xf>
    <xf numFmtId="0" fontId="0" fillId="0" borderId="3" xfId="0" applyBorder="1" applyAlignment="1">
      <alignment vertical="center"/>
    </xf>
    <xf numFmtId="0" fontId="6" fillId="0" borderId="0" xfId="0" applyFont="1">
      <alignment vertical="center"/>
    </xf>
    <xf numFmtId="0" fontId="9" fillId="0" borderId="1" xfId="0" applyFont="1" applyBorder="1" applyAlignment="1">
      <alignment horizontal="center" vertical="center"/>
    </xf>
    <xf numFmtId="0" fontId="0" fillId="2" borderId="5" xfId="0" applyFill="1" applyBorder="1">
      <alignment vertical="center"/>
    </xf>
    <xf numFmtId="0" fontId="0" fillId="0" borderId="0" xfId="0" applyBorder="1" applyAlignment="1">
      <alignment horizontal="center" vertical="center"/>
    </xf>
    <xf numFmtId="0" fontId="4" fillId="0" borderId="0" xfId="0" applyFont="1">
      <alignment vertical="center"/>
    </xf>
    <xf numFmtId="0" fontId="5" fillId="0" borderId="0" xfId="0" applyFont="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lignment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0" borderId="0" xfId="0" applyNumberFormat="1" applyAlignment="1">
      <alignment horizontal="center" vertical="center"/>
    </xf>
    <xf numFmtId="0" fontId="0" fillId="0" borderId="1" xfId="0" applyBorder="1" applyAlignment="1">
      <alignment horizontal="center" vertical="center" shrinkToFi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5" fillId="0" borderId="6" xfId="0" applyFont="1" applyBorder="1" applyAlignment="1">
      <alignment horizontal="center"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6"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0" fontId="6" fillId="0" borderId="4" xfId="0" applyFont="1" applyBorder="1" applyAlignment="1">
      <alignment horizontal="left" vertical="center" wrapText="1"/>
    </xf>
  </cellXfs>
  <cellStyles count="1">
    <cellStyle name="標準" xfId="0" builtinId="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N46"/>
  <sheetViews>
    <sheetView tabSelected="1" view="pageBreakPreview" zoomScaleNormal="100" zoomScaleSheetLayoutView="100" workbookViewId="0">
      <selection activeCell="M7" sqref="M7"/>
    </sheetView>
  </sheetViews>
  <sheetFormatPr defaultRowHeight="13.5" x14ac:dyDescent="0.15"/>
  <cols>
    <col min="1" max="1" width="4.25" customWidth="1"/>
    <col min="2" max="11" width="8.375" customWidth="1"/>
    <col min="13" max="13" width="11.625" bestFit="1" customWidth="1"/>
    <col min="15" max="15" width="11.625" bestFit="1" customWidth="1"/>
  </cols>
  <sheetData>
    <row r="1" spans="1:11" ht="24.6" customHeight="1" x14ac:dyDescent="0.15">
      <c r="A1" s="40" t="s">
        <v>50</v>
      </c>
      <c r="B1" s="41"/>
      <c r="I1" s="29" t="s">
        <v>14</v>
      </c>
      <c r="J1" s="38"/>
      <c r="K1" s="30"/>
    </row>
    <row r="2" spans="1:11" ht="18.600000000000001" customHeight="1" x14ac:dyDescent="0.15">
      <c r="I2" s="39"/>
      <c r="J2" s="39"/>
      <c r="K2" s="39"/>
    </row>
    <row r="3" spans="1:11" ht="22.15" customHeight="1" x14ac:dyDescent="0.15">
      <c r="B3" s="40" t="s">
        <v>0</v>
      </c>
      <c r="C3" s="41"/>
      <c r="D3" s="41"/>
      <c r="E3" s="41"/>
      <c r="F3" s="41"/>
      <c r="G3" s="41"/>
      <c r="H3" s="41"/>
      <c r="I3" s="41"/>
      <c r="J3" s="41"/>
      <c r="K3" s="41"/>
    </row>
    <row r="4" spans="1:11" ht="12.6" customHeight="1" x14ac:dyDescent="0.15">
      <c r="H4" s="3"/>
      <c r="I4" s="3"/>
      <c r="J4" s="3"/>
      <c r="K4" s="3"/>
    </row>
    <row r="5" spans="1:11" ht="22.15" customHeight="1" x14ac:dyDescent="0.15">
      <c r="A5" t="s">
        <v>1</v>
      </c>
    </row>
    <row r="6" spans="1:11" ht="22.15" customHeight="1" x14ac:dyDescent="0.15">
      <c r="A6" t="s">
        <v>2</v>
      </c>
    </row>
    <row r="7" spans="1:11" ht="25.15" customHeight="1" x14ac:dyDescent="0.15">
      <c r="B7" t="s">
        <v>3</v>
      </c>
      <c r="I7" s="31"/>
      <c r="J7" s="32"/>
      <c r="K7" s="6"/>
    </row>
    <row r="8" spans="1:11" ht="19.899999999999999" customHeight="1" x14ac:dyDescent="0.15">
      <c r="B8" t="s">
        <v>4</v>
      </c>
      <c r="C8" t="s">
        <v>5</v>
      </c>
    </row>
    <row r="9" spans="1:11" ht="15" customHeight="1" x14ac:dyDescent="0.15"/>
    <row r="10" spans="1:11" ht="22.15" customHeight="1" x14ac:dyDescent="0.15">
      <c r="A10" t="s">
        <v>6</v>
      </c>
    </row>
    <row r="11" spans="1:11" ht="25.15" customHeight="1" x14ac:dyDescent="0.15">
      <c r="B11" t="s">
        <v>39</v>
      </c>
      <c r="I11" s="31"/>
      <c r="J11" s="32"/>
      <c r="K11" s="7" t="s">
        <v>7</v>
      </c>
    </row>
    <row r="12" spans="1:11" ht="25.15" customHeight="1" x14ac:dyDescent="0.15">
      <c r="B12" t="s">
        <v>40</v>
      </c>
      <c r="I12" s="31"/>
      <c r="J12" s="32"/>
      <c r="K12" s="7" t="s">
        <v>7</v>
      </c>
    </row>
    <row r="13" spans="1:11" ht="22.15" customHeight="1" x14ac:dyDescent="0.15">
      <c r="B13" t="s">
        <v>41</v>
      </c>
    </row>
    <row r="14" spans="1:11" ht="19.899999999999999" customHeight="1" x14ac:dyDescent="0.15">
      <c r="B14" t="s">
        <v>8</v>
      </c>
    </row>
    <row r="15" spans="1:11" ht="15" customHeight="1" x14ac:dyDescent="0.15"/>
    <row r="16" spans="1:11" ht="22.15" customHeight="1" x14ac:dyDescent="0.15">
      <c r="A16" t="s">
        <v>48</v>
      </c>
    </row>
    <row r="17" spans="1:11" ht="25.15" customHeight="1" x14ac:dyDescent="0.15">
      <c r="B17" s="29"/>
      <c r="C17" s="30"/>
      <c r="D17" s="29" t="s">
        <v>10</v>
      </c>
      <c r="E17" s="30"/>
      <c r="F17" s="29" t="s">
        <v>11</v>
      </c>
      <c r="G17" s="30"/>
      <c r="H17" s="29" t="s">
        <v>12</v>
      </c>
      <c r="I17" s="30"/>
      <c r="J17" s="29" t="s">
        <v>13</v>
      </c>
      <c r="K17" s="30"/>
    </row>
    <row r="18" spans="1:11" ht="34.9" customHeight="1" x14ac:dyDescent="0.15">
      <c r="B18" s="36" t="s">
        <v>45</v>
      </c>
      <c r="C18" s="37"/>
      <c r="D18" s="31"/>
      <c r="E18" s="32"/>
      <c r="F18" s="31"/>
      <c r="G18" s="32"/>
      <c r="H18" s="31"/>
      <c r="I18" s="32"/>
      <c r="J18" s="29">
        <f>SUM(D18:I18)</f>
        <v>0</v>
      </c>
      <c r="K18" s="30"/>
    </row>
    <row r="19" spans="1:11" ht="34.9" customHeight="1" x14ac:dyDescent="0.15">
      <c r="B19" s="35" t="s">
        <v>46</v>
      </c>
      <c r="C19" s="28"/>
      <c r="D19" s="31"/>
      <c r="E19" s="32"/>
      <c r="F19" s="31"/>
      <c r="G19" s="32"/>
      <c r="H19" s="31"/>
      <c r="I19" s="32"/>
      <c r="J19" s="29">
        <f t="shared" ref="J19:J20" si="0">SUM(D19:I19)</f>
        <v>0</v>
      </c>
      <c r="K19" s="30"/>
    </row>
    <row r="20" spans="1:11" ht="35.450000000000003" customHeight="1" x14ac:dyDescent="0.15">
      <c r="B20" s="33" t="s">
        <v>47</v>
      </c>
      <c r="C20" s="34"/>
      <c r="D20" s="31">
        <f>D18-D19</f>
        <v>0</v>
      </c>
      <c r="E20" s="32"/>
      <c r="F20" s="31">
        <f t="shared" ref="F20" si="1">F18-F19</f>
        <v>0</v>
      </c>
      <c r="G20" s="32"/>
      <c r="H20" s="31">
        <f t="shared" ref="H20" si="2">H18-H19</f>
        <v>0</v>
      </c>
      <c r="I20" s="32"/>
      <c r="J20" s="29">
        <f t="shared" si="0"/>
        <v>0</v>
      </c>
      <c r="K20" s="30"/>
    </row>
    <row r="21" spans="1:11" ht="34.9" customHeight="1" x14ac:dyDescent="0.15">
      <c r="B21" s="27" t="s">
        <v>9</v>
      </c>
      <c r="C21" s="28"/>
      <c r="D21" s="29">
        <f>ROUND(D20/3,1)</f>
        <v>0</v>
      </c>
      <c r="E21" s="30"/>
      <c r="F21" s="29">
        <f>ROUND(F20/6,1)</f>
        <v>0</v>
      </c>
      <c r="G21" s="30"/>
      <c r="H21" s="29">
        <f>ROUND(H20/6,1)</f>
        <v>0</v>
      </c>
      <c r="I21" s="30"/>
      <c r="J21" s="29">
        <f>ROUND(SUM(D21:I21),1)</f>
        <v>0</v>
      </c>
      <c r="K21" s="30"/>
    </row>
    <row r="22" spans="1:11" ht="18" customHeight="1" x14ac:dyDescent="0.15">
      <c r="B22" s="12" t="s">
        <v>42</v>
      </c>
    </row>
    <row r="23" spans="1:11" ht="12" customHeight="1" x14ac:dyDescent="0.15"/>
    <row r="24" spans="1:11" ht="22.15" customHeight="1" x14ac:dyDescent="0.15">
      <c r="A24" t="s">
        <v>51</v>
      </c>
    </row>
    <row r="25" spans="1:11" ht="33" customHeight="1" x14ac:dyDescent="0.15">
      <c r="B25" s="24" t="s">
        <v>16</v>
      </c>
      <c r="C25" s="25"/>
      <c r="D25" s="26" t="s">
        <v>23</v>
      </c>
      <c r="E25" s="26"/>
      <c r="F25" s="25" t="s">
        <v>17</v>
      </c>
      <c r="G25" s="25"/>
      <c r="H25" s="9" t="s">
        <v>18</v>
      </c>
      <c r="I25" s="5" t="s">
        <v>19</v>
      </c>
      <c r="J25" s="5" t="s">
        <v>20</v>
      </c>
      <c r="K25" s="5" t="s">
        <v>21</v>
      </c>
    </row>
    <row r="26" spans="1:11" ht="22.15" customHeight="1" x14ac:dyDescent="0.15">
      <c r="B26" s="42" t="s">
        <v>24</v>
      </c>
      <c r="C26" s="43"/>
      <c r="D26" s="31"/>
      <c r="E26" s="32"/>
      <c r="F26" s="31"/>
      <c r="G26" s="32"/>
      <c r="H26" s="20" t="s">
        <v>44</v>
      </c>
      <c r="I26" s="14" t="s">
        <v>44</v>
      </c>
      <c r="J26" s="14" t="s">
        <v>44</v>
      </c>
      <c r="K26" s="14" t="s">
        <v>44</v>
      </c>
    </row>
    <row r="27" spans="1:11" ht="22.15" customHeight="1" x14ac:dyDescent="0.15">
      <c r="B27" s="44"/>
      <c r="C27" s="45"/>
      <c r="D27" s="31"/>
      <c r="E27" s="32"/>
      <c r="F27" s="31"/>
      <c r="G27" s="32"/>
      <c r="H27" s="10"/>
      <c r="I27" s="15"/>
      <c r="J27" s="10"/>
      <c r="K27" s="15"/>
    </row>
    <row r="28" spans="1:11" ht="22.15" customHeight="1" x14ac:dyDescent="0.15">
      <c r="B28" s="31"/>
      <c r="C28" s="32"/>
      <c r="D28" s="31"/>
      <c r="E28" s="32"/>
      <c r="F28" s="31"/>
      <c r="G28" s="32"/>
      <c r="H28" s="10"/>
      <c r="I28" s="15"/>
      <c r="J28" s="10"/>
      <c r="K28" s="15"/>
    </row>
    <row r="29" spans="1:11" ht="22.15" customHeight="1" x14ac:dyDescent="0.15">
      <c r="B29" s="31"/>
      <c r="C29" s="32"/>
      <c r="D29" s="31"/>
      <c r="E29" s="32"/>
      <c r="F29" s="31"/>
      <c r="G29" s="32"/>
      <c r="H29" s="10"/>
      <c r="I29" s="15"/>
      <c r="J29" s="10"/>
      <c r="K29" s="15"/>
    </row>
    <row r="30" spans="1:11" ht="22.15" customHeight="1" x14ac:dyDescent="0.15">
      <c r="B30" s="19"/>
      <c r="C30" s="21"/>
      <c r="D30" s="19"/>
      <c r="E30" s="21"/>
      <c r="F30" s="19"/>
      <c r="G30" s="21"/>
      <c r="H30" s="10"/>
      <c r="I30" s="15"/>
      <c r="J30" s="10"/>
      <c r="K30" s="15"/>
    </row>
    <row r="31" spans="1:11" ht="22.15" customHeight="1" x14ac:dyDescent="0.15">
      <c r="B31" s="19"/>
      <c r="C31" s="21"/>
      <c r="D31" s="19"/>
      <c r="E31" s="21"/>
      <c r="F31" s="19"/>
      <c r="G31" s="21"/>
      <c r="H31" s="10"/>
      <c r="I31" s="15"/>
      <c r="J31" s="10"/>
      <c r="K31" s="15"/>
    </row>
    <row r="32" spans="1:11" ht="22.15" customHeight="1" x14ac:dyDescent="0.15">
      <c r="B32" s="31"/>
      <c r="C32" s="32"/>
      <c r="D32" s="31"/>
      <c r="E32" s="32"/>
      <c r="F32" s="31"/>
      <c r="G32" s="32"/>
      <c r="H32" s="10"/>
      <c r="I32" s="15"/>
      <c r="J32" s="10"/>
      <c r="K32" s="15"/>
    </row>
    <row r="33" spans="2:14" ht="22.15" customHeight="1" x14ac:dyDescent="0.15">
      <c r="B33" s="31"/>
      <c r="C33" s="32"/>
      <c r="D33" s="31"/>
      <c r="E33" s="32"/>
      <c r="F33" s="31"/>
      <c r="G33" s="32"/>
      <c r="H33" s="10"/>
      <c r="I33" s="15"/>
      <c r="J33" s="10"/>
      <c r="K33" s="15"/>
    </row>
    <row r="34" spans="2:14" ht="22.15" customHeight="1" x14ac:dyDescent="0.15">
      <c r="B34" s="31"/>
      <c r="C34" s="32"/>
      <c r="D34" s="31"/>
      <c r="E34" s="32"/>
      <c r="F34" s="31"/>
      <c r="G34" s="32"/>
      <c r="H34" s="10"/>
      <c r="I34" s="15"/>
      <c r="J34" s="10"/>
      <c r="K34" s="15"/>
    </row>
    <row r="35" spans="2:14" ht="22.15" customHeight="1" x14ac:dyDescent="0.15">
      <c r="B35" s="31"/>
      <c r="C35" s="32"/>
      <c r="D35" s="31"/>
      <c r="E35" s="32"/>
      <c r="F35" s="31"/>
      <c r="G35" s="32"/>
      <c r="H35" s="10"/>
      <c r="I35" s="15"/>
      <c r="J35" s="10"/>
      <c r="K35" s="15"/>
      <c r="M35" s="23" t="s">
        <v>55</v>
      </c>
      <c r="N35" s="2" t="s">
        <v>54</v>
      </c>
    </row>
    <row r="36" spans="2:14" ht="22.15" customHeight="1" x14ac:dyDescent="0.15">
      <c r="B36" s="31"/>
      <c r="C36" s="32"/>
      <c r="D36" s="31"/>
      <c r="E36" s="32"/>
      <c r="F36" s="31"/>
      <c r="G36" s="32"/>
      <c r="H36" s="10"/>
      <c r="I36" s="15"/>
      <c r="J36" s="10"/>
      <c r="K36" s="15"/>
      <c r="M36" s="1">
        <f>ROUND(SUM(K27:K36)/160,1)</f>
        <v>0</v>
      </c>
      <c r="N36" s="2" t="str">
        <f>IF(J21&lt;=K37,"OK","NG")</f>
        <v>OK</v>
      </c>
    </row>
    <row r="37" spans="2:14" ht="15" customHeight="1" x14ac:dyDescent="0.15">
      <c r="B37" s="12" t="s">
        <v>52</v>
      </c>
      <c r="L37" s="22"/>
    </row>
    <row r="38" spans="2:14" ht="15" customHeight="1" x14ac:dyDescent="0.15">
      <c r="B38" s="8"/>
    </row>
    <row r="39" spans="2:14" ht="15" customHeight="1" x14ac:dyDescent="0.15">
      <c r="B39" s="8"/>
    </row>
    <row r="40" spans="2:14" ht="15" customHeight="1" x14ac:dyDescent="0.15">
      <c r="B40" s="8"/>
    </row>
    <row r="41" spans="2:14" ht="15" customHeight="1" x14ac:dyDescent="0.15"/>
    <row r="42" spans="2:14" ht="15" customHeight="1" x14ac:dyDescent="0.15"/>
    <row r="43" spans="2:14" ht="15" customHeight="1" x14ac:dyDescent="0.15"/>
    <row r="44" spans="2:14" ht="15" customHeight="1" x14ac:dyDescent="0.15"/>
    <row r="45" spans="2:14" ht="15" customHeight="1" x14ac:dyDescent="0.15"/>
    <row r="46" spans="2:14" ht="22.15" customHeight="1" x14ac:dyDescent="0.15"/>
  </sheetData>
  <mergeCells count="62">
    <mergeCell ref="B36:C36"/>
    <mergeCell ref="D36:E36"/>
    <mergeCell ref="F36:G36"/>
    <mergeCell ref="B34:C34"/>
    <mergeCell ref="D34:E34"/>
    <mergeCell ref="F34:G34"/>
    <mergeCell ref="B35:C35"/>
    <mergeCell ref="D35:E35"/>
    <mergeCell ref="F35:G35"/>
    <mergeCell ref="B32:C32"/>
    <mergeCell ref="D32:E32"/>
    <mergeCell ref="F32:G32"/>
    <mergeCell ref="B33:C33"/>
    <mergeCell ref="D33:E33"/>
    <mergeCell ref="F33:G33"/>
    <mergeCell ref="B28:C28"/>
    <mergeCell ref="D28:E28"/>
    <mergeCell ref="F28:G28"/>
    <mergeCell ref="B29:C29"/>
    <mergeCell ref="D29:E29"/>
    <mergeCell ref="F29:G29"/>
    <mergeCell ref="B26:C26"/>
    <mergeCell ref="D26:E26"/>
    <mergeCell ref="F26:G26"/>
    <mergeCell ref="B27:C27"/>
    <mergeCell ref="D27:E27"/>
    <mergeCell ref="F27:G27"/>
    <mergeCell ref="I12:J12"/>
    <mergeCell ref="I1:K1"/>
    <mergeCell ref="I2:K2"/>
    <mergeCell ref="B3:K3"/>
    <mergeCell ref="I7:J7"/>
    <mergeCell ref="I11:J11"/>
    <mergeCell ref="A1:B1"/>
    <mergeCell ref="B18:C18"/>
    <mergeCell ref="D18:E18"/>
    <mergeCell ref="F18:G18"/>
    <mergeCell ref="H18:I18"/>
    <mergeCell ref="J18:K18"/>
    <mergeCell ref="B17:C17"/>
    <mergeCell ref="D17:E17"/>
    <mergeCell ref="F17:G17"/>
    <mergeCell ref="H17:I17"/>
    <mergeCell ref="J17:K17"/>
    <mergeCell ref="H21:I21"/>
    <mergeCell ref="J21:K21"/>
    <mergeCell ref="H19:I19"/>
    <mergeCell ref="J19:K19"/>
    <mergeCell ref="B20:C20"/>
    <mergeCell ref="D20:E20"/>
    <mergeCell ref="F20:G20"/>
    <mergeCell ref="H20:I20"/>
    <mergeCell ref="J20:K20"/>
    <mergeCell ref="B19:C19"/>
    <mergeCell ref="D19:E19"/>
    <mergeCell ref="F19:G19"/>
    <mergeCell ref="B25:C25"/>
    <mergeCell ref="D25:E25"/>
    <mergeCell ref="F25:G25"/>
    <mergeCell ref="B21:C21"/>
    <mergeCell ref="D21:E21"/>
    <mergeCell ref="F21:G21"/>
  </mergeCells>
  <phoneticPr fontId="1"/>
  <conditionalFormatting sqref="N36">
    <cfRule type="cellIs" dxfId="1" priority="1" operator="equal">
      <formula>"NG"</formula>
    </cfRule>
  </conditionalFormatting>
  <dataValidations count="1">
    <dataValidation type="list" allowBlank="1" showInputMessage="1" showErrorMessage="1" sqref="I7:J7" xr:uid="{00000000-0002-0000-0000-000000000000}">
      <formula1>"○,×"</formula1>
    </dataValidation>
  </dataValidations>
  <pageMargins left="0.70866141732283472" right="0.70866141732283472" top="0.55118110236220474" bottom="0.15748031496062992"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N49"/>
  <sheetViews>
    <sheetView view="pageBreakPreview" topLeftCell="A6" zoomScaleNormal="100" zoomScaleSheetLayoutView="100" workbookViewId="0">
      <selection activeCell="H14" sqref="H14:I14"/>
    </sheetView>
  </sheetViews>
  <sheetFormatPr defaultRowHeight="13.5" x14ac:dyDescent="0.15"/>
  <cols>
    <col min="1" max="1" width="4.25" customWidth="1"/>
    <col min="2" max="11" width="8.375" customWidth="1"/>
    <col min="13" max="13" width="11.625" bestFit="1" customWidth="1"/>
  </cols>
  <sheetData>
    <row r="1" spans="1:11" ht="24.6" customHeight="1" x14ac:dyDescent="0.15">
      <c r="A1" s="40" t="s">
        <v>50</v>
      </c>
      <c r="B1" s="41"/>
      <c r="I1" s="29" t="s">
        <v>28</v>
      </c>
      <c r="J1" s="38"/>
      <c r="K1" s="30"/>
    </row>
    <row r="2" spans="1:11" ht="18" customHeight="1" x14ac:dyDescent="0.15">
      <c r="I2" s="39"/>
      <c r="J2" s="39"/>
      <c r="K2" s="39"/>
    </row>
    <row r="3" spans="1:11" ht="22.15" customHeight="1" x14ac:dyDescent="0.15">
      <c r="B3" s="40" t="s">
        <v>0</v>
      </c>
      <c r="C3" s="41"/>
      <c r="D3" s="41"/>
      <c r="E3" s="41"/>
      <c r="F3" s="41"/>
      <c r="G3" s="41"/>
      <c r="H3" s="41"/>
      <c r="I3" s="41"/>
      <c r="J3" s="41"/>
      <c r="K3" s="41"/>
    </row>
    <row r="4" spans="1:11" ht="12.6" customHeight="1" x14ac:dyDescent="0.15">
      <c r="H4" s="3"/>
      <c r="I4" s="3"/>
      <c r="J4" s="3"/>
      <c r="K4" s="3"/>
    </row>
    <row r="5" spans="1:11" ht="22.15" customHeight="1" x14ac:dyDescent="0.15">
      <c r="A5" t="s">
        <v>36</v>
      </c>
    </row>
    <row r="6" spans="1:11" ht="12" customHeight="1" x14ac:dyDescent="0.15"/>
    <row r="7" spans="1:11" ht="22.15" customHeight="1" x14ac:dyDescent="0.15">
      <c r="A7" t="s">
        <v>6</v>
      </c>
    </row>
    <row r="8" spans="1:11" ht="22.15" customHeight="1" x14ac:dyDescent="0.15">
      <c r="B8" t="s">
        <v>39</v>
      </c>
      <c r="I8" s="31"/>
      <c r="J8" s="32"/>
      <c r="K8" s="7" t="s">
        <v>22</v>
      </c>
    </row>
    <row r="9" spans="1:11" ht="22.15" customHeight="1" x14ac:dyDescent="0.15">
      <c r="B9" t="s">
        <v>40</v>
      </c>
      <c r="I9" s="31"/>
      <c r="J9" s="32"/>
      <c r="K9" s="7" t="s">
        <v>22</v>
      </c>
    </row>
    <row r="10" spans="1:11" ht="19.899999999999999" customHeight="1" x14ac:dyDescent="0.15"/>
    <row r="11" spans="1:11" ht="12.6" customHeight="1" x14ac:dyDescent="0.15"/>
    <row r="12" spans="1:11" ht="22.15" customHeight="1" x14ac:dyDescent="0.15">
      <c r="A12" t="s">
        <v>43</v>
      </c>
    </row>
    <row r="13" spans="1:11" ht="22.15" customHeight="1" x14ac:dyDescent="0.15">
      <c r="B13" s="29"/>
      <c r="C13" s="30"/>
      <c r="D13" s="29" t="s">
        <v>10</v>
      </c>
      <c r="E13" s="30"/>
      <c r="F13" s="29" t="s">
        <v>11</v>
      </c>
      <c r="G13" s="30"/>
      <c r="H13" s="29" t="s">
        <v>12</v>
      </c>
      <c r="I13" s="30"/>
      <c r="J13" s="29" t="s">
        <v>13</v>
      </c>
      <c r="K13" s="30"/>
    </row>
    <row r="14" spans="1:11" ht="30" customHeight="1" x14ac:dyDescent="0.15">
      <c r="B14" s="48" t="s">
        <v>15</v>
      </c>
      <c r="C14" s="47"/>
      <c r="D14" s="31"/>
      <c r="E14" s="32"/>
      <c r="F14" s="31"/>
      <c r="G14" s="32"/>
      <c r="H14" s="31"/>
      <c r="I14" s="32"/>
      <c r="J14" s="29">
        <f>SUM(D14:I14)</f>
        <v>0</v>
      </c>
      <c r="K14" s="30"/>
    </row>
    <row r="15" spans="1:11" ht="30" customHeight="1" x14ac:dyDescent="0.15">
      <c r="B15" s="46" t="s">
        <v>37</v>
      </c>
      <c r="C15" s="47"/>
      <c r="D15" s="29">
        <f>ROUND(D14/3,1)</f>
        <v>0</v>
      </c>
      <c r="E15" s="30"/>
      <c r="F15" s="29">
        <f>ROUND(F14/6,1)</f>
        <v>0</v>
      </c>
      <c r="G15" s="30"/>
      <c r="H15" s="29">
        <f>ROUND(H14/6,1)</f>
        <v>0</v>
      </c>
      <c r="I15" s="30"/>
      <c r="J15" s="29">
        <f>SUM(D15:I15)</f>
        <v>0</v>
      </c>
      <c r="K15" s="30"/>
    </row>
    <row r="16" spans="1:11" ht="30" customHeight="1" x14ac:dyDescent="0.15">
      <c r="B16" s="13"/>
      <c r="C16" s="13"/>
      <c r="D16" s="11"/>
      <c r="E16" s="11"/>
      <c r="F16" s="11"/>
      <c r="G16" s="11"/>
      <c r="H16" s="29" t="s">
        <v>38</v>
      </c>
      <c r="I16" s="30"/>
      <c r="J16" s="29">
        <f>ROUND(J15/2,1)</f>
        <v>0</v>
      </c>
      <c r="K16" s="30"/>
    </row>
    <row r="17" spans="1:14" ht="19.899999999999999" customHeight="1" x14ac:dyDescent="0.15"/>
    <row r="18" spans="1:14" ht="22.15" customHeight="1" x14ac:dyDescent="0.15">
      <c r="A18" t="s">
        <v>51</v>
      </c>
    </row>
    <row r="19" spans="1:14" ht="33" customHeight="1" x14ac:dyDescent="0.15">
      <c r="B19" s="24" t="s">
        <v>16</v>
      </c>
      <c r="C19" s="25"/>
      <c r="D19" s="26" t="s">
        <v>23</v>
      </c>
      <c r="E19" s="26"/>
      <c r="F19" s="25" t="s">
        <v>17</v>
      </c>
      <c r="G19" s="25"/>
      <c r="H19" s="4" t="s">
        <v>18</v>
      </c>
      <c r="I19" s="5" t="s">
        <v>19</v>
      </c>
      <c r="J19" s="5" t="s">
        <v>20</v>
      </c>
      <c r="K19" s="5" t="s">
        <v>21</v>
      </c>
    </row>
    <row r="20" spans="1:14" ht="22.15" customHeight="1" x14ac:dyDescent="0.15">
      <c r="B20" s="42" t="s">
        <v>24</v>
      </c>
      <c r="C20" s="43"/>
      <c r="D20" s="31"/>
      <c r="E20" s="32"/>
      <c r="F20" s="31"/>
      <c r="G20" s="32"/>
      <c r="H20" s="17" t="s">
        <v>49</v>
      </c>
      <c r="I20" s="14" t="s">
        <v>49</v>
      </c>
      <c r="J20" s="14" t="s">
        <v>49</v>
      </c>
      <c r="K20" s="14" t="s">
        <v>49</v>
      </c>
    </row>
    <row r="21" spans="1:14" ht="22.15" customHeight="1" x14ac:dyDescent="0.15">
      <c r="B21" s="44"/>
      <c r="C21" s="45"/>
      <c r="D21" s="31"/>
      <c r="E21" s="32"/>
      <c r="F21" s="31"/>
      <c r="G21" s="32"/>
      <c r="H21" s="10"/>
      <c r="I21" s="15"/>
      <c r="J21" s="10"/>
      <c r="K21" s="15"/>
    </row>
    <row r="22" spans="1:14" ht="22.15" customHeight="1" x14ac:dyDescent="0.15">
      <c r="B22" s="31"/>
      <c r="C22" s="32"/>
      <c r="D22" s="31"/>
      <c r="E22" s="32"/>
      <c r="F22" s="31"/>
      <c r="G22" s="32"/>
      <c r="H22" s="10"/>
      <c r="I22" s="15"/>
      <c r="J22" s="10"/>
      <c r="K22" s="15"/>
    </row>
    <row r="23" spans="1:14" ht="22.15" customHeight="1" x14ac:dyDescent="0.15">
      <c r="B23" s="31"/>
      <c r="C23" s="32"/>
      <c r="D23" s="31"/>
      <c r="E23" s="32"/>
      <c r="F23" s="31"/>
      <c r="G23" s="32"/>
      <c r="H23" s="10"/>
      <c r="I23" s="15"/>
      <c r="J23" s="10"/>
      <c r="K23" s="15"/>
    </row>
    <row r="24" spans="1:14" ht="22.15" customHeight="1" x14ac:dyDescent="0.15">
      <c r="B24" s="16"/>
      <c r="C24" s="18"/>
      <c r="D24" s="16"/>
      <c r="E24" s="18"/>
      <c r="F24" s="16"/>
      <c r="G24" s="18"/>
      <c r="H24" s="10"/>
      <c r="I24" s="15"/>
      <c r="J24" s="10"/>
      <c r="K24" s="15"/>
    </row>
    <row r="25" spans="1:14" ht="22.15" customHeight="1" x14ac:dyDescent="0.15">
      <c r="B25" s="31"/>
      <c r="C25" s="32"/>
      <c r="D25" s="31"/>
      <c r="E25" s="32"/>
      <c r="F25" s="31"/>
      <c r="G25" s="32"/>
      <c r="H25" s="10"/>
      <c r="I25" s="15"/>
      <c r="J25" s="10"/>
      <c r="K25" s="15"/>
    </row>
    <row r="26" spans="1:14" ht="22.15" customHeight="1" x14ac:dyDescent="0.15">
      <c r="B26" s="31"/>
      <c r="C26" s="32"/>
      <c r="D26" s="31"/>
      <c r="E26" s="32"/>
      <c r="F26" s="31"/>
      <c r="G26" s="32"/>
      <c r="H26" s="10"/>
      <c r="I26" s="15"/>
      <c r="J26" s="10"/>
      <c r="K26" s="15"/>
    </row>
    <row r="27" spans="1:14" ht="22.15" customHeight="1" x14ac:dyDescent="0.15">
      <c r="B27" s="31"/>
      <c r="C27" s="32"/>
      <c r="D27" s="31"/>
      <c r="E27" s="32"/>
      <c r="F27" s="31"/>
      <c r="G27" s="32"/>
      <c r="H27" s="10"/>
      <c r="I27" s="15"/>
      <c r="J27" s="10"/>
      <c r="K27" s="15"/>
    </row>
    <row r="28" spans="1:14" ht="22.15" customHeight="1" x14ac:dyDescent="0.15">
      <c r="B28" s="31"/>
      <c r="C28" s="32"/>
      <c r="D28" s="31"/>
      <c r="E28" s="32"/>
      <c r="F28" s="31"/>
      <c r="G28" s="32"/>
      <c r="H28" s="10"/>
      <c r="I28" s="15"/>
      <c r="J28" s="10"/>
      <c r="K28" s="15"/>
      <c r="M28" s="23" t="s">
        <v>55</v>
      </c>
      <c r="N28" s="2" t="s">
        <v>54</v>
      </c>
    </row>
    <row r="29" spans="1:14" ht="22.15" customHeight="1" x14ac:dyDescent="0.15">
      <c r="B29" s="31"/>
      <c r="C29" s="32"/>
      <c r="D29" s="31"/>
      <c r="E29" s="32"/>
      <c r="F29" s="31"/>
      <c r="G29" s="32"/>
      <c r="H29" s="10"/>
      <c r="I29" s="15"/>
      <c r="J29" s="10"/>
      <c r="K29" s="15"/>
      <c r="M29" s="1">
        <f>ROUND(SUM(K21:K29)/160,1)</f>
        <v>0</v>
      </c>
      <c r="N29" s="2" t="str">
        <f>IF(M29&gt;=J15,"OK","NG")</f>
        <v>OK</v>
      </c>
    </row>
    <row r="30" spans="1:14" ht="10.15" customHeight="1" x14ac:dyDescent="0.15"/>
    <row r="31" spans="1:14" ht="15" customHeight="1" x14ac:dyDescent="0.15">
      <c r="B31" s="8" t="s">
        <v>25</v>
      </c>
    </row>
    <row r="32" spans="1:14" ht="15" customHeight="1" x14ac:dyDescent="0.15">
      <c r="B32" s="8" t="s">
        <v>53</v>
      </c>
    </row>
    <row r="33" spans="2:2" ht="15" customHeight="1" x14ac:dyDescent="0.15">
      <c r="B33" s="8" t="s">
        <v>26</v>
      </c>
    </row>
    <row r="34" spans="2:2" ht="15" customHeight="1" x14ac:dyDescent="0.15">
      <c r="B34" s="8" t="s">
        <v>27</v>
      </c>
    </row>
    <row r="35" spans="2:2" ht="15" customHeight="1" x14ac:dyDescent="0.15">
      <c r="B35" s="8" t="s">
        <v>29</v>
      </c>
    </row>
    <row r="36" spans="2:2" ht="15" customHeight="1" x14ac:dyDescent="0.15">
      <c r="B36" s="8" t="s">
        <v>30</v>
      </c>
    </row>
    <row r="37" spans="2:2" ht="15" customHeight="1" x14ac:dyDescent="0.15">
      <c r="B37" s="8" t="s">
        <v>31</v>
      </c>
    </row>
    <row r="38" spans="2:2" ht="15" customHeight="1" x14ac:dyDescent="0.15">
      <c r="B38" s="8" t="s">
        <v>32</v>
      </c>
    </row>
    <row r="39" spans="2:2" ht="15" customHeight="1" x14ac:dyDescent="0.15">
      <c r="B39" s="8" t="s">
        <v>33</v>
      </c>
    </row>
    <row r="40" spans="2:2" ht="15" customHeight="1" x14ac:dyDescent="0.15">
      <c r="B40" s="8" t="s">
        <v>34</v>
      </c>
    </row>
    <row r="41" spans="2:2" ht="15" customHeight="1" x14ac:dyDescent="0.15">
      <c r="B41" s="8" t="s">
        <v>35</v>
      </c>
    </row>
    <row r="42" spans="2:2" ht="15" customHeight="1" x14ac:dyDescent="0.15">
      <c r="B42" s="8"/>
    </row>
    <row r="43" spans="2:2" ht="15" customHeight="1" x14ac:dyDescent="0.15">
      <c r="B43" s="8"/>
    </row>
    <row r="44" spans="2:2" ht="15" customHeight="1" x14ac:dyDescent="0.15"/>
    <row r="45" spans="2:2" ht="15" customHeight="1" x14ac:dyDescent="0.15"/>
    <row r="46" spans="2:2" ht="15" customHeight="1" x14ac:dyDescent="0.15"/>
    <row r="47" spans="2:2" ht="15" customHeight="1" x14ac:dyDescent="0.15"/>
    <row r="48" spans="2:2" ht="15" customHeight="1" x14ac:dyDescent="0.15"/>
    <row r="49" ht="22.15" customHeight="1" x14ac:dyDescent="0.15"/>
  </sheetData>
  <mergeCells count="53">
    <mergeCell ref="B27:C27"/>
    <mergeCell ref="B28:C28"/>
    <mergeCell ref="D26:E26"/>
    <mergeCell ref="D27:E27"/>
    <mergeCell ref="D28:E28"/>
    <mergeCell ref="F29:G29"/>
    <mergeCell ref="F26:G26"/>
    <mergeCell ref="F27:G27"/>
    <mergeCell ref="F28:G28"/>
    <mergeCell ref="B22:C22"/>
    <mergeCell ref="D22:E22"/>
    <mergeCell ref="F22:G22"/>
    <mergeCell ref="B23:C23"/>
    <mergeCell ref="B25:C25"/>
    <mergeCell ref="F23:G23"/>
    <mergeCell ref="F25:G25"/>
    <mergeCell ref="D23:E23"/>
    <mergeCell ref="D25:E25"/>
    <mergeCell ref="B29:C29"/>
    <mergeCell ref="D29:E29"/>
    <mergeCell ref="B26:C26"/>
    <mergeCell ref="B20:C20"/>
    <mergeCell ref="D20:E20"/>
    <mergeCell ref="F20:G20"/>
    <mergeCell ref="B21:C21"/>
    <mergeCell ref="D21:E21"/>
    <mergeCell ref="F21:G21"/>
    <mergeCell ref="D14:E14"/>
    <mergeCell ref="F14:G14"/>
    <mergeCell ref="H14:I14"/>
    <mergeCell ref="I2:K2"/>
    <mergeCell ref="I1:K1"/>
    <mergeCell ref="I8:J8"/>
    <mergeCell ref="I9:J9"/>
    <mergeCell ref="B3:K3"/>
    <mergeCell ref="B14:C14"/>
    <mergeCell ref="J13:K13"/>
    <mergeCell ref="J14:K14"/>
    <mergeCell ref="B13:C13"/>
    <mergeCell ref="D13:E13"/>
    <mergeCell ref="H13:I13"/>
    <mergeCell ref="F13:G13"/>
    <mergeCell ref="A1:B1"/>
    <mergeCell ref="D15:E15"/>
    <mergeCell ref="F15:G15"/>
    <mergeCell ref="H15:I15"/>
    <mergeCell ref="J15:K15"/>
    <mergeCell ref="B19:C19"/>
    <mergeCell ref="D19:E19"/>
    <mergeCell ref="H16:I16"/>
    <mergeCell ref="J16:K16"/>
    <mergeCell ref="F19:G19"/>
    <mergeCell ref="B15:C15"/>
  </mergeCells>
  <phoneticPr fontId="1"/>
  <conditionalFormatting sqref="N29">
    <cfRule type="cellIs" dxfId="0" priority="1" operator="equal">
      <formula>"NG"</formula>
    </cfRule>
  </conditionalFormatting>
  <pageMargins left="0.70866141732283472" right="0.70866141732283472" top="0.74803149606299213" bottom="0.35433070866141736"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８ 職員に関する調書   (施設余裕型)（別紙３）</vt:lpstr>
      <vt:lpstr>８ 職員に関する調書（一般型）（別紙３）</vt:lpstr>
      <vt:lpstr>'８ 職員に関する調書   (施設余裕型)（別紙３）'!Print_Area</vt:lpstr>
      <vt:lpstr>'８ 職員に関する調書（一般型）（別紙３）'!Print_Area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落合　秀幸</cp:lastModifiedBy>
  <cp:lastPrinted>2025-07-08T01:21:08Z</cp:lastPrinted>
  <dcterms:created xsi:type="dcterms:W3CDTF">2025-05-08T04:04:33Z</dcterms:created>
  <dcterms:modified xsi:type="dcterms:W3CDTF">2025-07-15T06:38:04Z</dcterms:modified>
</cp:coreProperties>
</file>