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②保育係\②-2保育所入所委託\07RFP（プロポーザル）\04_第1回プロポーザル審査委員会\01_実施要領\04_01：様式一式\"/>
    </mc:Choice>
  </mc:AlternateContent>
  <xr:revisionPtr revIDLastSave="0" documentId="13_ncr:1_{B4340504-7FAC-4288-A107-9D78DEAA2388}" xr6:coauthVersionLast="47" xr6:coauthVersionMax="47" xr10:uidLastSave="{00000000-0000-0000-0000-000000000000}"/>
  <bookViews>
    <workbookView xWindow="-120" yWindow="-120" windowWidth="29040" windowHeight="15720" xr2:uid="{A9CE13BD-8928-40A8-96AF-CE1EE0D24CEC}"/>
  </bookViews>
  <sheets>
    <sheet name="機能要件回答書" sheetId="1" r:id="rId1"/>
  </sheets>
  <definedNames>
    <definedName name="_xlnm._FilterDatabase" localSheetId="0" hidden="1">機能要件回答書!$A$5:$I$5</definedName>
    <definedName name="_xlnm.Print_Area" localSheetId="0">機能要件回答書!$A$1:$I$40</definedName>
    <definedName name="_xlnm.Print_Titles" localSheetId="0">機能要件回答書!$1:$5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1" l="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6" i="1"/>
  <c r="G40" i="1"/>
</calcChain>
</file>

<file path=xl/sharedStrings.xml><?xml version="1.0" encoding="utf-8"?>
<sst xmlns="http://schemas.openxmlformats.org/spreadsheetml/2006/main" count="88" uniqueCount="82">
  <si>
    <t>No</t>
  </si>
  <si>
    <t>機能概要</t>
    <phoneticPr fontId="1"/>
  </si>
  <si>
    <t>要件分類</t>
    <rPh sb="0" eb="2">
      <t>ヨウケン</t>
    </rPh>
    <phoneticPr fontId="1"/>
  </si>
  <si>
    <t>要件概要</t>
    <rPh sb="0" eb="2">
      <t>ヨウケン</t>
    </rPh>
    <phoneticPr fontId="1"/>
  </si>
  <si>
    <t>AI-OCR機能</t>
  </si>
  <si>
    <t>紙申請書のスキャンデータを取り込む際にAI-OCRを実行し、自動でテキストデータを入力する機能を有すること。</t>
    <rPh sb="0" eb="1">
      <t>カミ</t>
    </rPh>
    <rPh sb="1" eb="4">
      <t>シンセイショ</t>
    </rPh>
    <rPh sb="17" eb="18">
      <t>サイ</t>
    </rPh>
    <rPh sb="48" eb="49">
      <t>ユウ</t>
    </rPh>
    <phoneticPr fontId="1"/>
  </si>
  <si>
    <t>申請データ一覧管理</t>
    <rPh sb="7" eb="9">
      <t>カンリ</t>
    </rPh>
    <phoneticPr fontId="1"/>
  </si>
  <si>
    <t>申請者情報の一覧表示</t>
  </si>
  <si>
    <t>検索・詳細検索</t>
  </si>
  <si>
    <t>一括ステータス管理</t>
  </si>
  <si>
    <t>複数の申請データのステータスを一括で更新できること。</t>
    <phoneticPr fontId="1"/>
  </si>
  <si>
    <t>申請データ詳細管理</t>
    <rPh sb="7" eb="9">
      <t>カンリ</t>
    </rPh>
    <phoneticPr fontId="1"/>
  </si>
  <si>
    <t>申請データの詳細表示</t>
  </si>
  <si>
    <t>申請データの申請者情報、申請内容を表示できること。</t>
    <phoneticPr fontId="1"/>
  </si>
  <si>
    <t>添付書類を画面上でプレビュー表示（PDF、JPG、PNG等の画像ファイル）が行えること。</t>
    <rPh sb="28" eb="29">
      <t>トウ</t>
    </rPh>
    <rPh sb="38" eb="39">
      <t>オコナ</t>
    </rPh>
    <phoneticPr fontId="1"/>
  </si>
  <si>
    <t>申請詳細画面</t>
    <rPh sb="0" eb="2">
      <t>シンセイ</t>
    </rPh>
    <rPh sb="2" eb="4">
      <t>ショウサイ</t>
    </rPh>
    <rPh sb="4" eb="6">
      <t>ガメン</t>
    </rPh>
    <phoneticPr fontId="1"/>
  </si>
  <si>
    <t>申請データ表示において、市民向け申請フォームと同等のUIを提供し、プルダウンやラジオボタンなどに対応できること。</t>
    <rPh sb="29" eb="31">
      <t>テイキョウ</t>
    </rPh>
    <phoneticPr fontId="1"/>
  </si>
  <si>
    <t>各項目に対して必須チェックや形式チェック等の入力チェック機能に対応できること。</t>
    <phoneticPr fontId="1"/>
  </si>
  <si>
    <t>申請データに対して個別に特記事項（受付時のメモ等）の記録や特記事項の検索が可能であること。</t>
    <rPh sb="29" eb="33">
      <t>トッキジコウ</t>
    </rPh>
    <phoneticPr fontId="1"/>
  </si>
  <si>
    <t>申請データ修正</t>
  </si>
  <si>
    <t>ステータス管理</t>
  </si>
  <si>
    <t>簿冊管理</t>
    <rPh sb="0" eb="4">
      <t>ボサツカンリ</t>
    </rPh>
    <phoneticPr fontId="1"/>
  </si>
  <si>
    <t>申請データ出力</t>
  </si>
  <si>
    <t>基幹システム向けデータ出力</t>
  </si>
  <si>
    <t>システム標準化仕様に準拠し、基幹系システムに対して連携可能な申請データ（CSV形式）を出力できること。</t>
    <rPh sb="7" eb="9">
      <t>シヨウ</t>
    </rPh>
    <rPh sb="39" eb="41">
      <t>ケイシキ</t>
    </rPh>
    <rPh sb="43" eb="45">
      <t>シュツリョク</t>
    </rPh>
    <phoneticPr fontId="1"/>
  </si>
  <si>
    <t>自動審査機能</t>
    <rPh sb="0" eb="2">
      <t>ジドウ</t>
    </rPh>
    <rPh sb="2" eb="4">
      <t>シンサ</t>
    </rPh>
    <rPh sb="4" eb="6">
      <t>キノウ</t>
    </rPh>
    <phoneticPr fontId="1"/>
  </si>
  <si>
    <t>形式審査</t>
    <rPh sb="0" eb="2">
      <t>ケイシキ</t>
    </rPh>
    <rPh sb="2" eb="4">
      <t>シンサ</t>
    </rPh>
    <phoneticPr fontId="1"/>
  </si>
  <si>
    <t>申請書の各項目に対して、アップロードされた基幹データ（住民情報等）をマッピングし、項目単位で形式審査（一致確認など）を自動で実施すること。</t>
    <phoneticPr fontId="1"/>
  </si>
  <si>
    <t>内容審査</t>
    <phoneticPr fontId="1"/>
  </si>
  <si>
    <t>補足情報表示</t>
    <rPh sb="0" eb="4">
      <t>ホソクジョウホウ</t>
    </rPh>
    <rPh sb="4" eb="6">
      <t>ヒョウジ</t>
    </rPh>
    <phoneticPr fontId="1"/>
  </si>
  <si>
    <t>申請書の各項目以外に、アップロードされた基幹データの情報を設定に基づき表示できること。</t>
    <phoneticPr fontId="1"/>
  </si>
  <si>
    <t>審査補助機能</t>
    <phoneticPr fontId="1"/>
  </si>
  <si>
    <t>申請書の各項目に対して、審査OK・NGの審査結果と、審査のメモを入力可能な機能を有すること。</t>
    <rPh sb="0" eb="3">
      <t>シンセイショ</t>
    </rPh>
    <rPh sb="4" eb="7">
      <t>カクコウモク</t>
    </rPh>
    <rPh sb="8" eb="9">
      <t>タイ</t>
    </rPh>
    <rPh sb="12" eb="14">
      <t>シンサ</t>
    </rPh>
    <rPh sb="40" eb="41">
      <t>ユウ</t>
    </rPh>
    <phoneticPr fontId="1"/>
  </si>
  <si>
    <t>システム管理</t>
  </si>
  <si>
    <t>申請データ保管管理</t>
    <phoneticPr fontId="1"/>
  </si>
  <si>
    <t>手続き毎に申請データの保管期間を設定可能とし、期間を超過したデータは自動で削除できること。</t>
    <rPh sb="11" eb="13">
      <t>ホカン</t>
    </rPh>
    <rPh sb="13" eb="15">
      <t>キカン</t>
    </rPh>
    <phoneticPr fontId="1"/>
  </si>
  <si>
    <t>手続きマスタ管理</t>
    <phoneticPr fontId="1"/>
  </si>
  <si>
    <t>外部接続管理</t>
    <phoneticPr fontId="1"/>
  </si>
  <si>
    <t>ユーザ管理</t>
  </si>
  <si>
    <t>ユーザID管理</t>
  </si>
  <si>
    <t>ログイン機能、ユーザ登録/削除が行える機能を有すること。</t>
    <rPh sb="22" eb="23">
      <t>ユウ</t>
    </rPh>
    <phoneticPr fontId="1"/>
  </si>
  <si>
    <t>ユーザ情報やグループ情報の一括エクスポート/インポートを行う機能を有すること。</t>
    <rPh sb="33" eb="34">
      <t>ユウ</t>
    </rPh>
    <phoneticPr fontId="1"/>
  </si>
  <si>
    <t>グループ管理</t>
  </si>
  <si>
    <t>グループ設定が可能であり、グループ単位で各手続きの申請データの閲覧可否を制御できること。
なお、１つの所管課に対して、１つのグループを紐づけて設定できること。</t>
    <rPh sb="17" eb="19">
      <t>タンイ</t>
    </rPh>
    <rPh sb="20" eb="21">
      <t>カク</t>
    </rPh>
    <rPh sb="21" eb="23">
      <t>テツヅ</t>
    </rPh>
    <rPh sb="25" eb="27">
      <t>シンセイ</t>
    </rPh>
    <rPh sb="31" eb="33">
      <t>エツラン</t>
    </rPh>
    <rPh sb="33" eb="35">
      <t>カヒ</t>
    </rPh>
    <rPh sb="36" eb="38">
      <t>セイギョ</t>
    </rPh>
    <phoneticPr fontId="1"/>
  </si>
  <si>
    <t>ロール管理/権限管理</t>
  </si>
  <si>
    <t>役割設定（閲覧のみで修正不可の役割が設定可能）、および、閲覧権限設定（所属課以外の申請書は閲覧不可等の権限設定が可能）ができること。</t>
    <rPh sb="5" eb="7">
      <t>エツラン</t>
    </rPh>
    <rPh sb="10" eb="12">
      <t>シュウセイ</t>
    </rPh>
    <rPh sb="12" eb="14">
      <t>フカ</t>
    </rPh>
    <rPh sb="15" eb="17">
      <t>ヤクワリ</t>
    </rPh>
    <rPh sb="18" eb="22">
      <t>セッテイカノウ</t>
    </rPh>
    <rPh sb="28" eb="30">
      <t>エツラン</t>
    </rPh>
    <phoneticPr fontId="1"/>
  </si>
  <si>
    <t>監査</t>
  </si>
  <si>
    <t>ログ管理</t>
  </si>
  <si>
    <t>各種操作ログの出力機能、ログ閲覧機能を提供可能であること。</t>
    <rPh sb="19" eb="21">
      <t>テイキョウ</t>
    </rPh>
    <rPh sb="21" eb="23">
      <t>カノウ</t>
    </rPh>
    <phoneticPr fontId="1"/>
  </si>
  <si>
    <t>データ取り込み</t>
    <phoneticPr fontId="1"/>
  </si>
  <si>
    <t>熊谷市重点</t>
    <rPh sb="0" eb="5">
      <t>クマガヤシジュウテン</t>
    </rPh>
    <phoneticPr fontId="1"/>
  </si>
  <si>
    <t>取り込み</t>
    <phoneticPr fontId="1"/>
  </si>
  <si>
    <t>データ出力</t>
    <phoneticPr fontId="1"/>
  </si>
  <si>
    <t>複数申請データをCSV形式等で一括ダウンロードが可能であること。</t>
    <rPh sb="13" eb="14">
      <t>トウ</t>
    </rPh>
    <phoneticPr fontId="1"/>
  </si>
  <si>
    <t>その他</t>
    <rPh sb="2" eb="3">
      <t>タ</t>
    </rPh>
    <phoneticPr fontId="1"/>
  </si>
  <si>
    <t>内容確認待ち、審査完了、審査取り下げ等のステータスを管理可能であること。</t>
    <phoneticPr fontId="1"/>
  </si>
  <si>
    <t>手続き毎に設定された保管期間まで、申請データおよび添付書類のオリジナルデータを保管できること。</t>
    <rPh sb="3" eb="4">
      <t>ゴト</t>
    </rPh>
    <rPh sb="12" eb="14">
      <t>キカン</t>
    </rPh>
    <phoneticPr fontId="1"/>
  </si>
  <si>
    <t>手続き毎に設定された保管期間まで、職権訂正後の修正データを保管できること。</t>
    <rPh sb="3" eb="4">
      <t>ゴト</t>
    </rPh>
    <rPh sb="12" eb="14">
      <t>キカン</t>
    </rPh>
    <phoneticPr fontId="1"/>
  </si>
  <si>
    <t>〇</t>
    <phoneticPr fontId="1"/>
  </si>
  <si>
    <t>申請受付日、申請者、申請区分、ステータス等の申請情報に関する情報を一覧表示できること。</t>
    <rPh sb="10" eb="14">
      <t>シンセイクブン</t>
    </rPh>
    <rPh sb="22" eb="24">
      <t>シンセイ</t>
    </rPh>
    <rPh sb="24" eb="26">
      <t>ジョウホウ</t>
    </rPh>
    <rPh sb="27" eb="28">
      <t>カン</t>
    </rPh>
    <rPh sb="30" eb="32">
      <t>ジョウホウ</t>
    </rPh>
    <rPh sb="33" eb="35">
      <t>イチラン</t>
    </rPh>
    <phoneticPr fontId="1"/>
  </si>
  <si>
    <t>各申請データのステータスを、電子申請システムへAPI連携等することが可能であること。</t>
    <rPh sb="14" eb="18">
      <t>デンシシンセイ</t>
    </rPh>
    <rPh sb="28" eb="29">
      <t>トウ</t>
    </rPh>
    <phoneticPr fontId="1"/>
  </si>
  <si>
    <t>拡張性</t>
    <rPh sb="0" eb="3">
      <t>カクチョウセイ</t>
    </rPh>
    <phoneticPr fontId="1"/>
  </si>
  <si>
    <t>本業務以外の電子申請を実施する場合、導入が可能かつ容易であること。</t>
    <rPh sb="0" eb="3">
      <t>ホンギョウム</t>
    </rPh>
    <rPh sb="3" eb="5">
      <t>イガイ</t>
    </rPh>
    <rPh sb="6" eb="10">
      <t>デンシシンセイ</t>
    </rPh>
    <rPh sb="11" eb="13">
      <t>ジッシ</t>
    </rPh>
    <rPh sb="15" eb="17">
      <t>バアイ</t>
    </rPh>
    <rPh sb="18" eb="20">
      <t>ドウニュウ</t>
    </rPh>
    <rPh sb="21" eb="23">
      <t>カノウ</t>
    </rPh>
    <rPh sb="25" eb="27">
      <t>ヨウイ</t>
    </rPh>
    <phoneticPr fontId="1"/>
  </si>
  <si>
    <t>電子申請データをAPI連携等で取り込めること。</t>
    <rPh sb="0" eb="2">
      <t>デンシ</t>
    </rPh>
    <rPh sb="2" eb="4">
      <t>シンセイ</t>
    </rPh>
    <rPh sb="11" eb="13">
      <t>レンケイ</t>
    </rPh>
    <rPh sb="13" eb="14">
      <t>トウ</t>
    </rPh>
    <rPh sb="15" eb="16">
      <t>ト</t>
    </rPh>
    <rPh sb="17" eb="18">
      <t>コ</t>
    </rPh>
    <phoneticPr fontId="1"/>
  </si>
  <si>
    <t>申請者、申請書、ステータス、宛名番号等から、申請データの検索が可能であること。</t>
    <rPh sb="14" eb="16">
      <t>アテナ</t>
    </rPh>
    <rPh sb="16" eb="18">
      <t>バンゴウ</t>
    </rPh>
    <rPh sb="31" eb="33">
      <t>カノウ</t>
    </rPh>
    <phoneticPr fontId="1"/>
  </si>
  <si>
    <t>紙申請書をスキャンしたデータを取り込めること。就労証明書等の複数の添付書類をPDF、JPG、PNG等の画像ファイルで取り込めること。</t>
    <rPh sb="0" eb="1">
      <t>カミ</t>
    </rPh>
    <rPh sb="1" eb="4">
      <t>シンセイショ</t>
    </rPh>
    <rPh sb="15" eb="16">
      <t>ト</t>
    </rPh>
    <rPh sb="17" eb="18">
      <t>コ</t>
    </rPh>
    <rPh sb="23" eb="28">
      <t>シュウロウショウメイショ</t>
    </rPh>
    <rPh sb="28" eb="29">
      <t>トウ</t>
    </rPh>
    <rPh sb="30" eb="32">
      <t>フクスウ</t>
    </rPh>
    <rPh sb="35" eb="37">
      <t>ショルイ</t>
    </rPh>
    <rPh sb="49" eb="50">
      <t>ナド</t>
    </rPh>
    <rPh sb="51" eb="53">
      <t>ガゾウ</t>
    </rPh>
    <rPh sb="58" eb="59">
      <t>ト</t>
    </rPh>
    <rPh sb="60" eb="61">
      <t>コ</t>
    </rPh>
    <phoneticPr fontId="1"/>
  </si>
  <si>
    <t>申請内容について、画面上から職権訂正が可能であること。</t>
    <rPh sb="9" eb="12">
      <t>ガメンジョウ</t>
    </rPh>
    <phoneticPr fontId="1"/>
  </si>
  <si>
    <t>手続き毎に内容審査の条件文言を設定できること。例：就労証明書の発行日が直近3ヶ月以内であること　等</t>
    <rPh sb="48" eb="49">
      <t>トウ</t>
    </rPh>
    <phoneticPr fontId="1"/>
  </si>
  <si>
    <t>電子申請の手続きコード単位で、手続きを個別に管理できること。</t>
    <rPh sb="0" eb="4">
      <t>デンシシンセイ</t>
    </rPh>
    <phoneticPr fontId="1"/>
  </si>
  <si>
    <t>電子管理システムに取り込む対象となる手続きの設定（手続きコード、手続き分類等）に関するマスタ管理が可能であること。</t>
    <rPh sb="0" eb="2">
      <t>デンシ</t>
    </rPh>
    <rPh sb="2" eb="4">
      <t>カンリ</t>
    </rPh>
    <rPh sb="9" eb="10">
      <t>ト</t>
    </rPh>
    <rPh sb="11" eb="12">
      <t>コ</t>
    </rPh>
    <rPh sb="13" eb="15">
      <t>タイショウ</t>
    </rPh>
    <rPh sb="18" eb="20">
      <t>テツヅ</t>
    </rPh>
    <rPh sb="22" eb="24">
      <t>セッテイ</t>
    </rPh>
    <rPh sb="25" eb="27">
      <t>テツヅ</t>
    </rPh>
    <rPh sb="32" eb="34">
      <t>テツヅ</t>
    </rPh>
    <rPh sb="35" eb="38">
      <t>ブンルイナド</t>
    </rPh>
    <rPh sb="40" eb="41">
      <t>カン</t>
    </rPh>
    <rPh sb="46" eb="48">
      <t>カンリ</t>
    </rPh>
    <rPh sb="49" eb="51">
      <t>カノウ</t>
    </rPh>
    <phoneticPr fontId="1"/>
  </si>
  <si>
    <t>電子申請との接続情報を設定画面から管理できること。</t>
    <rPh sb="11" eb="15">
      <t>セッテイガメン</t>
    </rPh>
    <phoneticPr fontId="1"/>
  </si>
  <si>
    <t>配点</t>
    <rPh sb="0" eb="2">
      <t>ハイテン</t>
    </rPh>
    <phoneticPr fontId="1"/>
  </si>
  <si>
    <t>対応</t>
    <rPh sb="0" eb="2">
      <t>タイオウ</t>
    </rPh>
    <phoneticPr fontId="1"/>
  </si>
  <si>
    <t>備考</t>
  </si>
  <si>
    <t>合計得点</t>
    <rPh sb="0" eb="4">
      <t>ゴウケイトクテン</t>
    </rPh>
    <phoneticPr fontId="1"/>
  </si>
  <si>
    <t>基幹システムデータとの連携</t>
    <rPh sb="0" eb="2">
      <t>キカン</t>
    </rPh>
    <rPh sb="11" eb="13">
      <t>レンケイ</t>
    </rPh>
    <phoneticPr fontId="1"/>
  </si>
  <si>
    <t>データアップロード</t>
    <phoneticPr fontId="1"/>
  </si>
  <si>
    <t>基幹システムから出力されデータ（CSV形式）をシステムにアップロードできること。</t>
    <phoneticPr fontId="1"/>
  </si>
  <si>
    <t>アップロードされたデータは、申請書審査を行う機能にて利用できるよう情報保持できること。</t>
    <rPh sb="14" eb="17">
      <t>シンセイショ</t>
    </rPh>
    <rPh sb="17" eb="19">
      <t>シンサ</t>
    </rPh>
    <rPh sb="20" eb="21">
      <t>オコナ</t>
    </rPh>
    <rPh sb="22" eb="24">
      <t>キノウ</t>
    </rPh>
    <rPh sb="26" eb="28">
      <t>リヨウ</t>
    </rPh>
    <rPh sb="33" eb="35">
      <t>ジョウホウ</t>
    </rPh>
    <rPh sb="35" eb="37">
      <t>ホジ</t>
    </rPh>
    <phoneticPr fontId="1"/>
  </si>
  <si>
    <t>事業者名：　</t>
  </si>
  <si>
    <t>機能要件回答書</t>
    <rPh sb="4" eb="7">
      <t>カイトウショ</t>
    </rPh>
    <phoneticPr fontId="1"/>
  </si>
  <si>
    <t>当該記載の機能は、本市がシステムを導入する上で要件する機能である。
提供可能な機能であるか検討を行い、「対応」欄に記号を記入すること。（対応可能の場合は「○」、代替案の場合は「□」、対応不可能は「×」）
代替案（□）を記載した場合、機能概要の内容に沿ったものであるか判断するため、「備考」欄に必ず対応内容を記載すること。
各種機能に関して、補足事項がある場合は、「備考」欄に補足内容を記載すること。</t>
    <rPh sb="52" eb="54">
      <t>タイオウ</t>
    </rPh>
    <rPh sb="68" eb="72">
      <t>タイオウカノウ</t>
    </rPh>
    <rPh sb="102" eb="105">
      <t>ダイタイアン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</si>
</sst>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scheme val="minor"/>
    </font>
    <font>
      <sz val="6"/>
      <name val="游ゴシック"/>
      <family val="3"/>
      <charset val="128"/>
      <scheme val="minor"/>
    </font>
    <font>
      <sz val="11"/>
      <name val="ＭＳ Ｐゴシック"/>
      <family val="3"/>
      <charset val="128"/>
    </font>
    <font>
      <sz val="10"/>
      <color rgb="FF000000"/>
      <name val="MS Mincho"/>
      <family val="1"/>
      <charset val="128"/>
    </font>
    <font>
      <sz val="11"/>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2"/>
      <color rgb="FF00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rgb="FFF2F2F2"/>
      </patternFill>
    </fill>
    <fill>
      <patternFill patternType="solid">
        <fgColor theme="0" tint="-0.14999847407452621"/>
        <bgColor rgb="FFF3F3F3"/>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bottom style="medium">
        <color indexed="64"/>
      </bottom>
      <diagonal/>
    </border>
  </borders>
  <cellStyleXfs count="1">
    <xf numFmtId="0" fontId="0" fillId="0" borderId="0"/>
  </cellStyleXfs>
  <cellXfs count="34">
    <xf numFmtId="0" fontId="0" fillId="0" borderId="0" xfId="0"/>
    <xf numFmtId="0" fontId="2" fillId="0" borderId="0" xfId="0" applyFont="1" applyFill="1"/>
    <xf numFmtId="0" fontId="2" fillId="0" borderId="0" xfId="0" applyFont="1" applyFill="1" applyAlignment="1">
      <alignment horizontal="left" vertical="center"/>
    </xf>
    <xf numFmtId="0" fontId="2" fillId="0" borderId="1" xfId="0" applyFont="1" applyFill="1" applyBorder="1" applyAlignment="1">
      <alignment horizontal="center" vertical="center" wrapText="1" readingOrder="1"/>
    </xf>
    <xf numFmtId="0" fontId="2" fillId="0" borderId="1" xfId="0" applyFont="1" applyFill="1" applyBorder="1" applyAlignment="1">
      <alignment horizontal="right" vertical="center" wrapText="1" readingOrder="1"/>
    </xf>
    <xf numFmtId="0" fontId="2" fillId="0" borderId="0" xfId="0" applyFont="1" applyFill="1" applyAlignment="1">
      <alignment horizontal="center"/>
    </xf>
    <xf numFmtId="0" fontId="2" fillId="0" borderId="0" xfId="0" applyFont="1" applyFill="1" applyAlignment="1">
      <alignment horizontal="left"/>
    </xf>
    <xf numFmtId="0" fontId="2" fillId="0" borderId="1" xfId="0" applyFont="1" applyFill="1" applyBorder="1" applyAlignment="1">
      <alignment horizontal="left" vertical="center" wrapText="1" readingOrder="1"/>
    </xf>
    <xf numFmtId="0" fontId="2" fillId="2" borderId="1" xfId="0" applyFont="1" applyFill="1" applyBorder="1" applyAlignment="1">
      <alignment horizontal="center" vertical="center" wrapText="1" readingOrder="1"/>
    </xf>
    <xf numFmtId="0" fontId="2" fillId="0" borderId="0" xfId="0" applyFont="1" applyFill="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xf numFmtId="0" fontId="2" fillId="0" borderId="1" xfId="0" applyFont="1" applyFill="1" applyBorder="1" applyAlignment="1">
      <alignment horizontal="center" vertical="center"/>
    </xf>
    <xf numFmtId="0" fontId="3" fillId="0" borderId="4" xfId="0" applyFont="1" applyBorder="1" applyAlignment="1">
      <alignment horizontal="left" vertical="center" wrapText="1"/>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top"/>
    </xf>
    <xf numFmtId="0" fontId="4" fillId="0" borderId="5" xfId="0" applyFont="1" applyBorder="1" applyAlignment="1">
      <alignment horizontal="left" vertical="center"/>
    </xf>
    <xf numFmtId="0" fontId="7" fillId="0" borderId="0" xfId="0" applyFont="1" applyAlignment="1">
      <alignment horizontal="left" vertical="center"/>
    </xf>
    <xf numFmtId="0" fontId="4" fillId="0" borderId="6" xfId="0" applyFont="1" applyBorder="1" applyAlignment="1">
      <alignment horizontal="left" vertical="center" shrinkToFit="1"/>
    </xf>
    <xf numFmtId="0" fontId="2" fillId="0" borderId="1" xfId="0" applyFont="1" applyFill="1" applyBorder="1" applyAlignment="1">
      <alignment horizontal="center" vertical="center"/>
    </xf>
    <xf numFmtId="0" fontId="4" fillId="0" borderId="0" xfId="0" applyFont="1" applyBorder="1" applyAlignment="1">
      <alignment horizontal="left"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readingOrder="1"/>
    </xf>
    <xf numFmtId="0" fontId="2" fillId="2" borderId="1" xfId="0" applyFont="1" applyFill="1" applyBorder="1" applyAlignment="1">
      <alignment horizontal="center" vertical="center" wrapText="1" readingOrder="1"/>
    </xf>
    <xf numFmtId="0" fontId="2" fillId="0" borderId="2" xfId="0" applyFont="1" applyFill="1" applyBorder="1" applyAlignment="1">
      <alignment horizontal="left" vertical="center" wrapText="1" readingOrder="1"/>
    </xf>
    <xf numFmtId="0" fontId="2" fillId="0" borderId="3" xfId="0" applyFont="1" applyFill="1" applyBorder="1" applyAlignment="1">
      <alignment horizontal="left" vertical="center" wrapText="1" readingOrder="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CBCE-D033-49C8-AA7E-F365D2170B97}">
  <sheetPr>
    <pageSetUpPr fitToPage="1"/>
  </sheetPr>
  <dimension ref="A1:X40"/>
  <sheetViews>
    <sheetView showGridLines="0" tabSelected="1" view="pageBreakPreview" zoomScale="85" zoomScaleNormal="100" zoomScaleSheetLayoutView="85" workbookViewId="0">
      <selection activeCell="H6" sqref="H6"/>
    </sheetView>
  </sheetViews>
  <sheetFormatPr defaultRowHeight="13.5"/>
  <cols>
    <col min="1" max="1" width="3.25" style="1" customWidth="1"/>
    <col min="2" max="2" width="4.25" style="1" bestFit="1" customWidth="1"/>
    <col min="3" max="3" width="13.625" style="6" customWidth="1"/>
    <col min="4" max="4" width="26" style="1" bestFit="1" customWidth="1"/>
    <col min="5" max="5" width="88" style="1" customWidth="1"/>
    <col min="6" max="6" width="6.625" style="5" customWidth="1"/>
    <col min="7" max="7" width="9" style="9"/>
    <col min="8" max="8" width="9" style="1"/>
    <col min="9" max="9" width="33.875" style="1" customWidth="1"/>
    <col min="10" max="16384" width="9" style="1"/>
  </cols>
  <sheetData>
    <row r="1" spans="1:24" s="14" customFormat="1" ht="24.75" customHeight="1">
      <c r="A1" s="23" t="s">
        <v>80</v>
      </c>
      <c r="B1" s="17"/>
      <c r="C1" s="16"/>
      <c r="D1" s="18"/>
      <c r="E1" s="19"/>
      <c r="F1" s="18"/>
      <c r="G1" s="18"/>
      <c r="H1" s="18"/>
      <c r="I1" s="16"/>
      <c r="J1" s="16"/>
      <c r="K1" s="16"/>
      <c r="L1" s="16"/>
      <c r="M1" s="16"/>
      <c r="N1" s="16"/>
      <c r="O1" s="16"/>
      <c r="P1" s="16"/>
      <c r="Q1" s="16"/>
      <c r="R1" s="16"/>
      <c r="S1" s="16"/>
      <c r="T1" s="16"/>
      <c r="U1" s="16"/>
      <c r="V1" s="16"/>
      <c r="W1" s="16"/>
      <c r="X1" s="16"/>
    </row>
    <row r="2" spans="1:24" s="15" customFormat="1" ht="26.25" customHeight="1" thickBot="1">
      <c r="A2" s="20"/>
      <c r="B2" s="21"/>
      <c r="C2" s="16"/>
      <c r="D2" s="18"/>
      <c r="E2" s="19"/>
      <c r="F2" s="18"/>
      <c r="G2" s="18"/>
      <c r="H2" s="22" t="s">
        <v>79</v>
      </c>
      <c r="I2" s="24"/>
      <c r="J2" s="16"/>
      <c r="K2" s="16"/>
      <c r="L2" s="16"/>
      <c r="M2" s="16"/>
      <c r="N2" s="16"/>
      <c r="O2" s="16"/>
      <c r="P2" s="16"/>
      <c r="Q2" s="16"/>
      <c r="R2" s="16"/>
      <c r="S2" s="16"/>
      <c r="T2" s="16"/>
      <c r="U2" s="16"/>
      <c r="V2" s="16"/>
      <c r="W2" s="16"/>
      <c r="X2" s="16"/>
    </row>
    <row r="3" spans="1:24" s="15" customFormat="1" ht="78" customHeight="1">
      <c r="A3" s="26" t="s">
        <v>81</v>
      </c>
      <c r="B3" s="26"/>
      <c r="C3" s="26"/>
      <c r="D3" s="26"/>
      <c r="E3" s="26"/>
      <c r="F3" s="26"/>
      <c r="G3" s="26"/>
      <c r="H3" s="26"/>
      <c r="I3" s="26"/>
      <c r="J3" s="16"/>
      <c r="K3" s="16"/>
      <c r="L3" s="16"/>
      <c r="M3" s="16"/>
      <c r="N3" s="16"/>
      <c r="O3" s="16"/>
      <c r="P3" s="16"/>
      <c r="Q3" s="16"/>
      <c r="R3" s="16"/>
      <c r="S3" s="16"/>
      <c r="T3" s="16"/>
      <c r="U3" s="16"/>
      <c r="V3" s="16"/>
      <c r="W3" s="16"/>
      <c r="X3" s="16"/>
    </row>
    <row r="4" spans="1:24" ht="30" customHeight="1">
      <c r="B4" s="31" t="s">
        <v>0</v>
      </c>
      <c r="C4" s="31" t="s">
        <v>1</v>
      </c>
      <c r="D4" s="31"/>
      <c r="E4" s="31"/>
      <c r="F4" s="31" t="s">
        <v>50</v>
      </c>
      <c r="G4" s="28" t="s">
        <v>71</v>
      </c>
      <c r="H4" s="28" t="s">
        <v>72</v>
      </c>
      <c r="I4" s="27" t="s">
        <v>73</v>
      </c>
    </row>
    <row r="5" spans="1:24" ht="30" customHeight="1">
      <c r="B5" s="31"/>
      <c r="C5" s="31" t="s">
        <v>2</v>
      </c>
      <c r="D5" s="31"/>
      <c r="E5" s="8" t="s">
        <v>3</v>
      </c>
      <c r="F5" s="31"/>
      <c r="G5" s="28"/>
      <c r="H5" s="28"/>
      <c r="I5" s="27"/>
    </row>
    <row r="6" spans="1:24" ht="30" customHeight="1">
      <c r="B6" s="4">
        <f>ROW()-5</f>
        <v>1</v>
      </c>
      <c r="C6" s="30" t="s">
        <v>49</v>
      </c>
      <c r="D6" s="30" t="s">
        <v>51</v>
      </c>
      <c r="E6" s="7" t="s">
        <v>63</v>
      </c>
      <c r="F6" s="3" t="s">
        <v>58</v>
      </c>
      <c r="G6" s="12">
        <v>3</v>
      </c>
      <c r="H6" s="13"/>
      <c r="I6" s="11"/>
    </row>
    <row r="7" spans="1:24" ht="40.5" customHeight="1">
      <c r="B7" s="4">
        <f t="shared" ref="B7:B39" si="0">ROW()-5</f>
        <v>2</v>
      </c>
      <c r="C7" s="30"/>
      <c r="D7" s="30"/>
      <c r="E7" s="7" t="s">
        <v>65</v>
      </c>
      <c r="F7" s="3" t="s">
        <v>58</v>
      </c>
      <c r="G7" s="12">
        <v>3</v>
      </c>
      <c r="H7" s="13"/>
      <c r="I7" s="11"/>
    </row>
    <row r="8" spans="1:24" ht="30" customHeight="1">
      <c r="B8" s="4">
        <f t="shared" si="0"/>
        <v>3</v>
      </c>
      <c r="C8" s="30"/>
      <c r="D8" s="7" t="s">
        <v>4</v>
      </c>
      <c r="E8" s="7" t="s">
        <v>5</v>
      </c>
      <c r="F8" s="3" t="s">
        <v>58</v>
      </c>
      <c r="G8" s="12">
        <v>5</v>
      </c>
      <c r="H8" s="13"/>
      <c r="I8" s="11"/>
    </row>
    <row r="9" spans="1:24" ht="30" customHeight="1">
      <c r="B9" s="4">
        <f t="shared" si="0"/>
        <v>4</v>
      </c>
      <c r="C9" s="30" t="s">
        <v>6</v>
      </c>
      <c r="D9" s="7" t="s">
        <v>7</v>
      </c>
      <c r="E9" s="7" t="s">
        <v>59</v>
      </c>
      <c r="F9" s="3"/>
      <c r="G9" s="12">
        <v>2</v>
      </c>
      <c r="H9" s="13"/>
      <c r="I9" s="11"/>
    </row>
    <row r="10" spans="1:24" ht="30" customHeight="1">
      <c r="B10" s="4">
        <f t="shared" si="0"/>
        <v>5</v>
      </c>
      <c r="C10" s="30"/>
      <c r="D10" s="7" t="s">
        <v>8</v>
      </c>
      <c r="E10" s="7" t="s">
        <v>64</v>
      </c>
      <c r="F10" s="3"/>
      <c r="G10" s="12">
        <v>2</v>
      </c>
      <c r="H10" s="13"/>
      <c r="I10" s="11"/>
    </row>
    <row r="11" spans="1:24" ht="30" customHeight="1">
      <c r="B11" s="4">
        <f t="shared" si="0"/>
        <v>6</v>
      </c>
      <c r="C11" s="30"/>
      <c r="D11" s="30" t="s">
        <v>9</v>
      </c>
      <c r="E11" s="7" t="s">
        <v>10</v>
      </c>
      <c r="F11" s="3"/>
      <c r="G11" s="12">
        <v>1</v>
      </c>
      <c r="H11" s="13"/>
      <c r="I11" s="11"/>
    </row>
    <row r="12" spans="1:24" ht="30" customHeight="1">
      <c r="B12" s="4">
        <f t="shared" si="0"/>
        <v>7</v>
      </c>
      <c r="C12" s="30"/>
      <c r="D12" s="30"/>
      <c r="E12" s="7" t="s">
        <v>60</v>
      </c>
      <c r="F12" s="3"/>
      <c r="G12" s="12">
        <v>2</v>
      </c>
      <c r="H12" s="13"/>
      <c r="I12" s="11"/>
    </row>
    <row r="13" spans="1:24" ht="30" customHeight="1">
      <c r="B13" s="4">
        <f t="shared" si="0"/>
        <v>8</v>
      </c>
      <c r="C13" s="30" t="s">
        <v>11</v>
      </c>
      <c r="D13" s="30" t="s">
        <v>12</v>
      </c>
      <c r="E13" s="7" t="s">
        <v>13</v>
      </c>
      <c r="F13" s="3"/>
      <c r="G13" s="12">
        <v>2</v>
      </c>
      <c r="H13" s="13"/>
      <c r="I13" s="11"/>
    </row>
    <row r="14" spans="1:24" ht="30" customHeight="1">
      <c r="B14" s="4">
        <f t="shared" si="0"/>
        <v>9</v>
      </c>
      <c r="C14" s="30"/>
      <c r="D14" s="30"/>
      <c r="E14" s="7" t="s">
        <v>14</v>
      </c>
      <c r="F14" s="3"/>
      <c r="G14" s="12">
        <v>2</v>
      </c>
      <c r="H14" s="13"/>
      <c r="I14" s="11"/>
    </row>
    <row r="15" spans="1:24" ht="40.5" customHeight="1">
      <c r="B15" s="4">
        <f t="shared" si="0"/>
        <v>10</v>
      </c>
      <c r="C15" s="30"/>
      <c r="D15" s="30" t="s">
        <v>15</v>
      </c>
      <c r="E15" s="7" t="s">
        <v>16</v>
      </c>
      <c r="F15" s="3"/>
      <c r="G15" s="12">
        <v>2</v>
      </c>
      <c r="H15" s="13"/>
      <c r="I15" s="11"/>
    </row>
    <row r="16" spans="1:24" ht="30" customHeight="1">
      <c r="B16" s="4">
        <f t="shared" si="0"/>
        <v>11</v>
      </c>
      <c r="C16" s="30"/>
      <c r="D16" s="30"/>
      <c r="E16" s="7" t="s">
        <v>17</v>
      </c>
      <c r="F16" s="3"/>
      <c r="G16" s="12">
        <v>2</v>
      </c>
      <c r="H16" s="13"/>
      <c r="I16" s="11"/>
    </row>
    <row r="17" spans="2:9" ht="30" customHeight="1">
      <c r="B17" s="4">
        <f t="shared" si="0"/>
        <v>12</v>
      </c>
      <c r="C17" s="30"/>
      <c r="D17" s="30"/>
      <c r="E17" s="7" t="s">
        <v>18</v>
      </c>
      <c r="F17" s="3"/>
      <c r="G17" s="12">
        <v>2</v>
      </c>
      <c r="H17" s="13"/>
      <c r="I17" s="11"/>
    </row>
    <row r="18" spans="2:9" ht="30" customHeight="1">
      <c r="B18" s="4">
        <f t="shared" si="0"/>
        <v>13</v>
      </c>
      <c r="C18" s="30"/>
      <c r="D18" s="7" t="s">
        <v>19</v>
      </c>
      <c r="E18" s="7" t="s">
        <v>66</v>
      </c>
      <c r="F18" s="3" t="s">
        <v>58</v>
      </c>
      <c r="G18" s="12">
        <v>3</v>
      </c>
      <c r="H18" s="13"/>
      <c r="I18" s="11"/>
    </row>
    <row r="19" spans="2:9" ht="30" customHeight="1">
      <c r="B19" s="4">
        <f t="shared" si="0"/>
        <v>14</v>
      </c>
      <c r="C19" s="30"/>
      <c r="D19" s="7" t="s">
        <v>20</v>
      </c>
      <c r="E19" s="7" t="s">
        <v>55</v>
      </c>
      <c r="F19" s="3"/>
      <c r="G19" s="12">
        <v>2</v>
      </c>
      <c r="H19" s="13"/>
      <c r="I19" s="11"/>
    </row>
    <row r="20" spans="2:9" ht="30" customHeight="1">
      <c r="B20" s="4">
        <f t="shared" si="0"/>
        <v>15</v>
      </c>
      <c r="C20" s="30"/>
      <c r="D20" s="32" t="s">
        <v>21</v>
      </c>
      <c r="E20" s="7" t="s">
        <v>56</v>
      </c>
      <c r="F20" s="3"/>
      <c r="G20" s="12">
        <v>2</v>
      </c>
      <c r="H20" s="13"/>
      <c r="I20" s="11"/>
    </row>
    <row r="21" spans="2:9" ht="30" customHeight="1">
      <c r="B21" s="4">
        <f t="shared" si="0"/>
        <v>16</v>
      </c>
      <c r="C21" s="30"/>
      <c r="D21" s="33"/>
      <c r="E21" s="7" t="s">
        <v>57</v>
      </c>
      <c r="F21" s="3"/>
      <c r="G21" s="12">
        <v>2</v>
      </c>
      <c r="H21" s="13"/>
      <c r="I21" s="11"/>
    </row>
    <row r="22" spans="2:9" ht="30" customHeight="1">
      <c r="B22" s="4">
        <f t="shared" si="0"/>
        <v>17</v>
      </c>
      <c r="C22" s="30" t="s">
        <v>22</v>
      </c>
      <c r="D22" s="7" t="s">
        <v>52</v>
      </c>
      <c r="E22" s="7" t="s">
        <v>53</v>
      </c>
      <c r="F22" s="3"/>
      <c r="G22" s="12">
        <v>2</v>
      </c>
      <c r="H22" s="13"/>
      <c r="I22" s="11"/>
    </row>
    <row r="23" spans="2:9" ht="30" customHeight="1">
      <c r="B23" s="4">
        <f t="shared" si="0"/>
        <v>18</v>
      </c>
      <c r="C23" s="30"/>
      <c r="D23" s="7" t="s">
        <v>23</v>
      </c>
      <c r="E23" s="7" t="s">
        <v>24</v>
      </c>
      <c r="F23" s="3" t="s">
        <v>58</v>
      </c>
      <c r="G23" s="12">
        <v>5</v>
      </c>
      <c r="H23" s="13"/>
      <c r="I23" s="11"/>
    </row>
    <row r="24" spans="2:9" ht="30.75" customHeight="1">
      <c r="B24" s="4">
        <f t="shared" si="0"/>
        <v>19</v>
      </c>
      <c r="C24" s="30" t="s">
        <v>75</v>
      </c>
      <c r="D24" s="30" t="s">
        <v>76</v>
      </c>
      <c r="E24" s="7" t="s">
        <v>77</v>
      </c>
      <c r="F24" s="3"/>
      <c r="G24" s="12">
        <v>2</v>
      </c>
      <c r="H24" s="13"/>
      <c r="I24" s="11"/>
    </row>
    <row r="25" spans="2:9" ht="30" customHeight="1">
      <c r="B25" s="4">
        <f t="shared" si="0"/>
        <v>20</v>
      </c>
      <c r="C25" s="30"/>
      <c r="D25" s="30"/>
      <c r="E25" s="7" t="s">
        <v>78</v>
      </c>
      <c r="F25" s="3"/>
      <c r="G25" s="12">
        <v>2</v>
      </c>
      <c r="H25" s="13"/>
      <c r="I25" s="11"/>
    </row>
    <row r="26" spans="2:9" ht="40.5" customHeight="1">
      <c r="B26" s="4">
        <f t="shared" si="0"/>
        <v>21</v>
      </c>
      <c r="C26" s="30" t="s">
        <v>25</v>
      </c>
      <c r="D26" s="7" t="s">
        <v>26</v>
      </c>
      <c r="E26" s="7" t="s">
        <v>27</v>
      </c>
      <c r="F26" s="3" t="s">
        <v>58</v>
      </c>
      <c r="G26" s="25">
        <v>5</v>
      </c>
      <c r="H26" s="13"/>
      <c r="I26" s="11"/>
    </row>
    <row r="27" spans="2:9" ht="30" customHeight="1">
      <c r="B27" s="4">
        <f t="shared" si="0"/>
        <v>22</v>
      </c>
      <c r="C27" s="30"/>
      <c r="D27" s="7" t="s">
        <v>28</v>
      </c>
      <c r="E27" s="7" t="s">
        <v>67</v>
      </c>
      <c r="F27" s="3"/>
      <c r="G27" s="12">
        <v>2</v>
      </c>
      <c r="H27" s="13"/>
      <c r="I27" s="11"/>
    </row>
    <row r="28" spans="2:9" ht="30" customHeight="1">
      <c r="B28" s="4">
        <f t="shared" si="0"/>
        <v>23</v>
      </c>
      <c r="C28" s="30"/>
      <c r="D28" s="7" t="s">
        <v>29</v>
      </c>
      <c r="E28" s="7" t="s">
        <v>30</v>
      </c>
      <c r="F28" s="3"/>
      <c r="G28" s="12">
        <v>2</v>
      </c>
      <c r="H28" s="13"/>
      <c r="I28" s="11"/>
    </row>
    <row r="29" spans="2:9" ht="30" customHeight="1">
      <c r="B29" s="4">
        <f t="shared" si="0"/>
        <v>24</v>
      </c>
      <c r="C29" s="30"/>
      <c r="D29" s="7" t="s">
        <v>31</v>
      </c>
      <c r="E29" s="7" t="s">
        <v>32</v>
      </c>
      <c r="F29" s="3"/>
      <c r="G29" s="12">
        <v>2</v>
      </c>
      <c r="H29" s="13"/>
      <c r="I29" s="11"/>
    </row>
    <row r="30" spans="2:9" ht="30" customHeight="1">
      <c r="B30" s="4">
        <f t="shared" si="0"/>
        <v>25</v>
      </c>
      <c r="C30" s="30" t="s">
        <v>33</v>
      </c>
      <c r="D30" s="7" t="s">
        <v>34</v>
      </c>
      <c r="E30" s="7" t="s">
        <v>35</v>
      </c>
      <c r="F30" s="3"/>
      <c r="G30" s="12">
        <v>2</v>
      </c>
      <c r="H30" s="13"/>
      <c r="I30" s="11"/>
    </row>
    <row r="31" spans="2:9" ht="40.5" customHeight="1">
      <c r="B31" s="4">
        <f t="shared" si="0"/>
        <v>26</v>
      </c>
      <c r="C31" s="30"/>
      <c r="D31" s="30" t="s">
        <v>36</v>
      </c>
      <c r="E31" s="7" t="s">
        <v>69</v>
      </c>
      <c r="F31" s="3"/>
      <c r="G31" s="12">
        <v>2</v>
      </c>
      <c r="H31" s="13"/>
      <c r="I31" s="11"/>
    </row>
    <row r="32" spans="2:9" ht="30" customHeight="1">
      <c r="B32" s="4">
        <f t="shared" si="0"/>
        <v>27</v>
      </c>
      <c r="C32" s="30"/>
      <c r="D32" s="30"/>
      <c r="E32" s="7" t="s">
        <v>68</v>
      </c>
      <c r="F32" s="3"/>
      <c r="G32" s="12">
        <v>2</v>
      </c>
      <c r="H32" s="13"/>
      <c r="I32" s="11"/>
    </row>
    <row r="33" spans="1:9" ht="30" customHeight="1">
      <c r="B33" s="4">
        <f t="shared" si="0"/>
        <v>28</v>
      </c>
      <c r="C33" s="30"/>
      <c r="D33" s="7" t="s">
        <v>37</v>
      </c>
      <c r="E33" s="7" t="s">
        <v>70</v>
      </c>
      <c r="F33" s="3"/>
      <c r="G33" s="12">
        <v>2</v>
      </c>
      <c r="H33" s="13"/>
      <c r="I33" s="11"/>
    </row>
    <row r="34" spans="1:9" s="2" customFormat="1" ht="30" customHeight="1">
      <c r="A34" s="1"/>
      <c r="B34" s="4">
        <f t="shared" si="0"/>
        <v>29</v>
      </c>
      <c r="C34" s="30" t="s">
        <v>38</v>
      </c>
      <c r="D34" s="30" t="s">
        <v>39</v>
      </c>
      <c r="E34" s="7" t="s">
        <v>40</v>
      </c>
      <c r="F34" s="3"/>
      <c r="G34" s="12">
        <v>2</v>
      </c>
      <c r="H34" s="13"/>
      <c r="I34" s="10"/>
    </row>
    <row r="35" spans="1:9" s="2" customFormat="1" ht="30" customHeight="1">
      <c r="A35" s="1"/>
      <c r="B35" s="4">
        <f t="shared" si="0"/>
        <v>30</v>
      </c>
      <c r="C35" s="30"/>
      <c r="D35" s="30"/>
      <c r="E35" s="7" t="s">
        <v>41</v>
      </c>
      <c r="F35" s="3"/>
      <c r="G35" s="12">
        <v>1</v>
      </c>
      <c r="H35" s="13"/>
      <c r="I35" s="10"/>
    </row>
    <row r="36" spans="1:9" s="2" customFormat="1" ht="40.5" customHeight="1">
      <c r="A36" s="1"/>
      <c r="B36" s="4">
        <f t="shared" si="0"/>
        <v>31</v>
      </c>
      <c r="C36" s="30"/>
      <c r="D36" s="7" t="s">
        <v>42</v>
      </c>
      <c r="E36" s="7" t="s">
        <v>43</v>
      </c>
      <c r="F36" s="3"/>
      <c r="G36" s="12">
        <v>1</v>
      </c>
      <c r="H36" s="13"/>
      <c r="I36" s="10"/>
    </row>
    <row r="37" spans="1:9" s="2" customFormat="1" ht="40.5" customHeight="1">
      <c r="A37" s="1"/>
      <c r="B37" s="4">
        <f t="shared" si="0"/>
        <v>32</v>
      </c>
      <c r="C37" s="30"/>
      <c r="D37" s="7" t="s">
        <v>44</v>
      </c>
      <c r="E37" s="7" t="s">
        <v>45</v>
      </c>
      <c r="F37" s="3"/>
      <c r="G37" s="12">
        <v>2</v>
      </c>
      <c r="H37" s="13"/>
      <c r="I37" s="10"/>
    </row>
    <row r="38" spans="1:9" s="2" customFormat="1" ht="30" customHeight="1">
      <c r="A38" s="1"/>
      <c r="B38" s="4">
        <f t="shared" si="0"/>
        <v>33</v>
      </c>
      <c r="C38" s="7" t="s">
        <v>46</v>
      </c>
      <c r="D38" s="7" t="s">
        <v>47</v>
      </c>
      <c r="E38" s="7" t="s">
        <v>48</v>
      </c>
      <c r="F38" s="3"/>
      <c r="G38" s="12">
        <v>2</v>
      </c>
      <c r="H38" s="13"/>
      <c r="I38" s="10"/>
    </row>
    <row r="39" spans="1:9" s="2" customFormat="1" ht="30" customHeight="1">
      <c r="A39" s="1"/>
      <c r="B39" s="4">
        <f t="shared" si="0"/>
        <v>34</v>
      </c>
      <c r="C39" s="7" t="s">
        <v>54</v>
      </c>
      <c r="D39" s="7" t="s">
        <v>61</v>
      </c>
      <c r="E39" s="7" t="s">
        <v>62</v>
      </c>
      <c r="F39" s="3" t="s">
        <v>58</v>
      </c>
      <c r="G39" s="12">
        <v>5</v>
      </c>
      <c r="H39" s="13"/>
      <c r="I39" s="10"/>
    </row>
    <row r="40" spans="1:9" ht="30" customHeight="1">
      <c r="B40" s="29" t="s">
        <v>74</v>
      </c>
      <c r="C40" s="29"/>
      <c r="D40" s="29"/>
      <c r="E40" s="29"/>
      <c r="F40" s="29"/>
      <c r="G40" s="12">
        <f>SUM(G6:G39)</f>
        <v>80</v>
      </c>
      <c r="H40" s="11"/>
      <c r="I40" s="11"/>
    </row>
  </sheetData>
  <autoFilter ref="A5:I5" xr:uid="{8161CBCE-D033-49C8-AA7E-F365D2170B97}">
    <filterColumn colId="2" showButton="0"/>
  </autoFilter>
  <mergeCells count="25">
    <mergeCell ref="C30:C33"/>
    <mergeCell ref="D31:D32"/>
    <mergeCell ref="C34:C37"/>
    <mergeCell ref="D34:D35"/>
    <mergeCell ref="C13:C21"/>
    <mergeCell ref="D13:D14"/>
    <mergeCell ref="D15:D17"/>
    <mergeCell ref="C22:C23"/>
    <mergeCell ref="C26:C29"/>
    <mergeCell ref="A3:I3"/>
    <mergeCell ref="I4:I5"/>
    <mergeCell ref="H4:H5"/>
    <mergeCell ref="G4:G5"/>
    <mergeCell ref="B40:F40"/>
    <mergeCell ref="C24:C25"/>
    <mergeCell ref="D24:D25"/>
    <mergeCell ref="B4:B5"/>
    <mergeCell ref="C4:E4"/>
    <mergeCell ref="C5:D5"/>
    <mergeCell ref="C6:C8"/>
    <mergeCell ref="D6:D7"/>
    <mergeCell ref="C9:C12"/>
    <mergeCell ref="D11:D12"/>
    <mergeCell ref="D20:D21"/>
    <mergeCell ref="F4:F5"/>
  </mergeCells>
  <phoneticPr fontId="1"/>
  <dataValidations count="1">
    <dataValidation type="list" allowBlank="1" showErrorMessage="1" sqref="H6:H39" xr:uid="{B96D525F-283B-45D9-AF58-EA019475A0D5}">
      <formula1>"◯,□,×"</formula1>
    </dataValidation>
  </dataValidations>
  <pageMargins left="0.70866141732283472" right="0.70866141732283472" top="0.74803149606299213" bottom="0.74803149606299213" header="0.31496062992125984" footer="0.31496062992125984"/>
  <pageSetup paperSize="8" scale="91" fitToHeight="0" orientation="landscape" r:id="rId1"/>
  <headerFooter>
    <oddHeader>&amp;R様式１０</oddHeader>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機能要件回答書</vt:lpstr>
      <vt:lpstr>機能要件回答書!Print_Area</vt:lpstr>
      <vt:lpstr>機能要件回答書!Print_Titles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2026-04-24T08:03:47Z</cp:lastPrinted>
  <dcterms:created xsi:type="dcterms:W3CDTF">2026-04-09T11:49:28Z</dcterms:created>
  <dcterms:modified xsi:type="dcterms:W3CDTF">2026-04-27T09:36:27Z</dcterms:modified>
</cp:coreProperties>
</file>