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統計係\【人口統計】\R6人口\"/>
    </mc:Choice>
  </mc:AlternateContent>
  <bookViews>
    <workbookView xWindow="-690" yWindow="600" windowWidth="14460" windowHeight="8160" tabRatio="713"/>
  </bookViews>
  <sheets>
    <sheet name="４月１日現在" sheetId="55" r:id="rId1"/>
  </sheets>
  <calcPr calcId="162913"/>
</workbook>
</file>

<file path=xl/calcChain.xml><?xml version="1.0" encoding="utf-8"?>
<calcChain xmlns="http://schemas.openxmlformats.org/spreadsheetml/2006/main">
  <c r="D21" i="55" l="1"/>
  <c r="D28" i="55"/>
  <c r="D23" i="55"/>
  <c r="D22" i="55"/>
  <c r="D16" i="55"/>
  <c r="D15" i="55"/>
  <c r="D14" i="55"/>
  <c r="D9" i="55"/>
</calcChain>
</file>

<file path=xl/sharedStrings.xml><?xml version="1.0" encoding="utf-8"?>
<sst xmlns="http://schemas.openxmlformats.org/spreadsheetml/2006/main" count="23" uniqueCount="19">
  <si>
    <t>外国人のみ世帯</t>
    <rPh sb="0" eb="2">
      <t>ガイコク</t>
    </rPh>
    <rPh sb="2" eb="3">
      <t>ジン</t>
    </rPh>
    <rPh sb="5" eb="7">
      <t>セタイ</t>
    </rPh>
    <phoneticPr fontId="18"/>
  </si>
  <si>
    <t>熊谷市の人口と世帯</t>
  </si>
  <si>
    <t>（世帯）</t>
  </si>
  <si>
    <t>登録世帯</t>
  </si>
  <si>
    <t>登録人口（人）</t>
    <phoneticPr fontId="18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</si>
  <si>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18"/>
  </si>
  <si>
    <t>計</t>
  </si>
  <si>
    <t>日本人</t>
  </si>
  <si>
    <t>前月からの増加数</t>
  </si>
  <si>
    <t>前年同期からの増加数</t>
  </si>
  <si>
    <t>外国人</t>
  </si>
  <si>
    <t>総計</t>
  </si>
  <si>
    <t>日本人のみ世帯</t>
    <rPh sb="0" eb="3">
      <t>ニホンジン</t>
    </rPh>
    <rPh sb="5" eb="7">
      <t>セタイ</t>
    </rPh>
    <phoneticPr fontId="18"/>
  </si>
  <si>
    <t>複数国籍世帯</t>
    <rPh sb="0" eb="2">
      <t>フクスウ</t>
    </rPh>
    <rPh sb="2" eb="4">
      <t>コクセキ</t>
    </rPh>
    <rPh sb="4" eb="6">
      <t>セタイ</t>
    </rPh>
    <phoneticPr fontId="18"/>
  </si>
  <si>
    <t>男</t>
    <phoneticPr fontId="18"/>
  </si>
  <si>
    <t>女</t>
    <phoneticPr fontId="18"/>
  </si>
  <si>
    <t>男</t>
  </si>
  <si>
    <t>女</t>
  </si>
  <si>
    <t>令和６年４月１日現在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</si>
</sst>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&quot;現&quot;&quot;在&quot;"/>
    <numFmt numFmtId="177" formatCode="0;&quot;▲ &quot;0"/>
    <numFmt numFmtId="178" formatCode="#,##0;&quot;▲ &quot;#,##0"/>
    <numFmt numFmtId="179" formatCode="#,##0_ 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/>
    </xf>
    <xf numFmtId="179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8" fontId="20" fillId="0" borderId="20" xfId="33" applyFont="1" applyBorder="1" applyAlignment="1" applyProtection="1">
      <alignment vertical="center"/>
      <protection locked="0"/>
    </xf>
    <xf numFmtId="38" fontId="20" fillId="0" borderId="21" xfId="33" applyFont="1" applyBorder="1" applyAlignment="1" applyProtection="1">
      <alignment vertical="center"/>
      <protection locked="0"/>
    </xf>
    <xf numFmtId="38" fontId="20" fillId="0" borderId="22" xfId="33" applyFont="1" applyBorder="1" applyAlignment="1" applyProtection="1">
      <alignment vertic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38" fontId="20" fillId="0" borderId="12" xfId="33" applyFont="1" applyBorder="1" applyAlignment="1" applyProtection="1">
      <alignment vertical="center"/>
    </xf>
    <xf numFmtId="38" fontId="20" fillId="0" borderId="13" xfId="33" applyFont="1" applyBorder="1" applyAlignment="1" applyProtection="1">
      <alignment vertical="center"/>
    </xf>
    <xf numFmtId="38" fontId="20" fillId="0" borderId="14" xfId="33" applyFont="1" applyBorder="1" applyAlignment="1" applyProtection="1">
      <alignment vertical="center"/>
    </xf>
    <xf numFmtId="38" fontId="20" fillId="0" borderId="15" xfId="33" applyFont="1" applyBorder="1" applyAlignment="1" applyProtection="1">
      <alignment vertical="center"/>
    </xf>
    <xf numFmtId="38" fontId="20" fillId="0" borderId="16" xfId="33" applyFont="1" applyBorder="1" applyAlignment="1" applyProtection="1">
      <alignment vertical="center"/>
    </xf>
    <xf numFmtId="38" fontId="20" fillId="0" borderId="17" xfId="33" applyFont="1" applyBorder="1" applyAlignment="1" applyProtection="1">
      <alignment vertical="center"/>
    </xf>
    <xf numFmtId="38" fontId="20" fillId="0" borderId="23" xfId="33" applyFont="1" applyBorder="1" applyAlignment="1" applyProtection="1">
      <alignment vertical="center"/>
      <protection locked="0"/>
    </xf>
    <xf numFmtId="38" fontId="20" fillId="0" borderId="24" xfId="33" applyFont="1" applyBorder="1" applyAlignment="1" applyProtection="1">
      <alignment vertical="center"/>
      <protection locked="0"/>
    </xf>
    <xf numFmtId="38" fontId="20" fillId="0" borderId="25" xfId="33" applyFont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176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177" fontId="21" fillId="0" borderId="10" xfId="0" applyNumberFormat="1" applyFont="1" applyBorder="1" applyAlignment="1" applyProtection="1"/>
    <xf numFmtId="3" fontId="21" fillId="0" borderId="10" xfId="0" applyNumberFormat="1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19" xfId="0" applyFont="1" applyBorder="1" applyAlignment="1"/>
    <xf numFmtId="177" fontId="21" fillId="0" borderId="11" xfId="0" applyNumberFormat="1" applyFont="1" applyBorder="1" applyAlignment="1" applyProtection="1"/>
    <xf numFmtId="177" fontId="21" fillId="0" borderId="18" xfId="0" applyNumberFormat="1" applyFont="1" applyBorder="1" applyAlignment="1" applyProtection="1"/>
    <xf numFmtId="177" fontId="21" fillId="0" borderId="19" xfId="0" applyNumberFormat="1" applyFont="1" applyBorder="1" applyAlignment="1" applyProtection="1"/>
    <xf numFmtId="178" fontId="21" fillId="0" borderId="18" xfId="0" applyNumberFormat="1" applyFont="1" applyBorder="1" applyAlignment="1" applyProtection="1"/>
    <xf numFmtId="178" fontId="21" fillId="0" borderId="19" xfId="0" applyNumberFormat="1" applyFont="1" applyBorder="1" applyAlignment="1" applyProtection="1"/>
    <xf numFmtId="178" fontId="21" fillId="0" borderId="18" xfId="33" applyNumberFormat="1" applyFont="1" applyBorder="1" applyAlignment="1" applyProtection="1"/>
    <xf numFmtId="178" fontId="21" fillId="0" borderId="19" xfId="33" applyNumberFormat="1" applyFont="1" applyBorder="1" applyAlignment="1" applyProtection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A9" sqref="A9:B13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32" t="s">
        <v>1</v>
      </c>
      <c r="B1" s="32"/>
      <c r="C1" s="32"/>
      <c r="D1" s="32"/>
      <c r="E1" s="32"/>
      <c r="F1" s="32"/>
      <c r="G1" s="32"/>
      <c r="H1" s="1"/>
    </row>
    <row r="2" spans="1:8" ht="13.5" customHeight="1" x14ac:dyDescent="0.15">
      <c r="A2" s="32"/>
      <c r="B2" s="32"/>
      <c r="C2" s="32"/>
      <c r="D2" s="32"/>
      <c r="E2" s="32"/>
      <c r="F2" s="32"/>
      <c r="G2" s="32"/>
      <c r="H2" s="1"/>
    </row>
    <row r="4" spans="1:8" ht="19.5" customHeight="1" x14ac:dyDescent="0.15">
      <c r="F4" s="33" t="s">
        <v>18</v>
      </c>
      <c r="G4" s="33"/>
      <c r="H4" s="2"/>
    </row>
    <row r="6" spans="1:8" ht="18.75" customHeight="1" x14ac:dyDescent="0.15">
      <c r="A6" s="8"/>
      <c r="B6" s="9"/>
      <c r="C6" s="34" t="s">
        <v>3</v>
      </c>
      <c r="D6" s="36" t="s">
        <v>4</v>
      </c>
      <c r="E6" s="37"/>
      <c r="F6" s="37"/>
      <c r="G6" s="38"/>
      <c r="H6" s="2"/>
    </row>
    <row r="7" spans="1:8" ht="9.75" customHeight="1" x14ac:dyDescent="0.15">
      <c r="A7" s="10"/>
      <c r="B7" s="11"/>
      <c r="C7" s="35"/>
      <c r="D7" s="39" t="s">
        <v>6</v>
      </c>
      <c r="E7" s="40"/>
      <c r="F7" s="34" t="s">
        <v>14</v>
      </c>
      <c r="G7" s="34" t="s">
        <v>15</v>
      </c>
    </row>
    <row r="8" spans="1:8" ht="17.25" customHeight="1" x14ac:dyDescent="0.15">
      <c r="A8" s="12"/>
      <c r="B8" s="13"/>
      <c r="C8" s="7" t="s">
        <v>2</v>
      </c>
      <c r="D8" s="41"/>
      <c r="E8" s="42"/>
      <c r="F8" s="35" t="s">
        <v>16</v>
      </c>
      <c r="G8" s="35" t="s">
        <v>17</v>
      </c>
    </row>
    <row r="9" spans="1:8" ht="13.5" customHeight="1" x14ac:dyDescent="0.15">
      <c r="A9" s="17" t="s">
        <v>7</v>
      </c>
      <c r="B9" s="18"/>
      <c r="C9" s="29"/>
      <c r="D9" s="23">
        <f>F9+G9</f>
        <v>186607</v>
      </c>
      <c r="E9" s="24"/>
      <c r="F9" s="14">
        <v>93318</v>
      </c>
      <c r="G9" s="14">
        <v>93289</v>
      </c>
    </row>
    <row r="10" spans="1:8" ht="13.5" customHeight="1" x14ac:dyDescent="0.15">
      <c r="A10" s="19"/>
      <c r="B10" s="20"/>
      <c r="C10" s="30"/>
      <c r="D10" s="25"/>
      <c r="E10" s="26"/>
      <c r="F10" s="15"/>
      <c r="G10" s="15"/>
    </row>
    <row r="11" spans="1:8" ht="13.5" customHeight="1" x14ac:dyDescent="0.15">
      <c r="A11" s="19"/>
      <c r="B11" s="20"/>
      <c r="C11" s="30"/>
      <c r="D11" s="25"/>
      <c r="E11" s="26"/>
      <c r="F11" s="15"/>
      <c r="G11" s="15"/>
    </row>
    <row r="12" spans="1:8" ht="13.5" customHeight="1" x14ac:dyDescent="0.15">
      <c r="A12" s="19"/>
      <c r="B12" s="20"/>
      <c r="C12" s="30"/>
      <c r="D12" s="25"/>
      <c r="E12" s="26"/>
      <c r="F12" s="15"/>
      <c r="G12" s="15"/>
    </row>
    <row r="13" spans="1:8" ht="13.5" customHeight="1" x14ac:dyDescent="0.15">
      <c r="A13" s="21"/>
      <c r="B13" s="22"/>
      <c r="C13" s="31"/>
      <c r="D13" s="27"/>
      <c r="E13" s="28"/>
      <c r="F13" s="16"/>
      <c r="G13" s="16"/>
    </row>
    <row r="14" spans="1:8" ht="20.25" customHeight="1" x14ac:dyDescent="0.15">
      <c r="A14" s="45" t="s">
        <v>8</v>
      </c>
      <c r="B14" s="46"/>
      <c r="C14" s="47"/>
      <c r="D14" s="48">
        <f>F14+G14</f>
        <v>-341</v>
      </c>
      <c r="E14" s="49"/>
      <c r="F14" s="43">
        <v>-170</v>
      </c>
      <c r="G14" s="43">
        <v>-171</v>
      </c>
    </row>
    <row r="15" spans="1:8" ht="20.25" customHeight="1" x14ac:dyDescent="0.15">
      <c r="A15" s="45" t="s">
        <v>9</v>
      </c>
      <c r="B15" s="46"/>
      <c r="C15" s="47"/>
      <c r="D15" s="50">
        <f>SUM(F15:G15)</f>
        <v>-1637</v>
      </c>
      <c r="E15" s="51"/>
      <c r="F15" s="43">
        <v>-823</v>
      </c>
      <c r="G15" s="43">
        <v>-814</v>
      </c>
    </row>
    <row r="16" spans="1:8" ht="13.5" customHeight="1" x14ac:dyDescent="0.15">
      <c r="A16" s="17" t="s">
        <v>10</v>
      </c>
      <c r="B16" s="18"/>
      <c r="C16" s="29"/>
      <c r="D16" s="23">
        <f>F16+G16</f>
        <v>4753</v>
      </c>
      <c r="E16" s="24"/>
      <c r="F16" s="14">
        <v>2463</v>
      </c>
      <c r="G16" s="14">
        <v>2290</v>
      </c>
    </row>
    <row r="17" spans="1:7" ht="13.5" customHeight="1" x14ac:dyDescent="0.15">
      <c r="A17" s="19"/>
      <c r="B17" s="20"/>
      <c r="C17" s="30"/>
      <c r="D17" s="25"/>
      <c r="E17" s="26"/>
      <c r="F17" s="15"/>
      <c r="G17" s="15"/>
    </row>
    <row r="18" spans="1:7" ht="13.5" customHeight="1" x14ac:dyDescent="0.15">
      <c r="A18" s="19"/>
      <c r="B18" s="20"/>
      <c r="C18" s="30"/>
      <c r="D18" s="25"/>
      <c r="E18" s="26"/>
      <c r="F18" s="15"/>
      <c r="G18" s="15"/>
    </row>
    <row r="19" spans="1:7" ht="13.5" customHeight="1" x14ac:dyDescent="0.15">
      <c r="A19" s="19"/>
      <c r="B19" s="20"/>
      <c r="C19" s="30"/>
      <c r="D19" s="25"/>
      <c r="E19" s="26"/>
      <c r="F19" s="15"/>
      <c r="G19" s="15"/>
    </row>
    <row r="20" spans="1:7" ht="13.5" customHeight="1" x14ac:dyDescent="0.15">
      <c r="A20" s="21"/>
      <c r="B20" s="22"/>
      <c r="C20" s="31"/>
      <c r="D20" s="27"/>
      <c r="E20" s="28"/>
      <c r="F20" s="16"/>
      <c r="G20" s="16"/>
    </row>
    <row r="21" spans="1:7" ht="20.25" customHeight="1" x14ac:dyDescent="0.15">
      <c r="A21" s="45" t="s">
        <v>8</v>
      </c>
      <c r="B21" s="46"/>
      <c r="C21" s="47"/>
      <c r="D21" s="48">
        <f>F21+G21</f>
        <v>-32</v>
      </c>
      <c r="E21" s="49"/>
      <c r="F21" s="43">
        <v>-27</v>
      </c>
      <c r="G21" s="43">
        <v>-5</v>
      </c>
    </row>
    <row r="22" spans="1:7" ht="20.25" customHeight="1" x14ac:dyDescent="0.15">
      <c r="A22" s="45" t="s">
        <v>9</v>
      </c>
      <c r="B22" s="46"/>
      <c r="C22" s="47"/>
      <c r="D22" s="48">
        <f>SUM(F22:G22)</f>
        <v>532</v>
      </c>
      <c r="E22" s="49"/>
      <c r="F22" s="43">
        <v>343</v>
      </c>
      <c r="G22" s="43">
        <v>189</v>
      </c>
    </row>
    <row r="23" spans="1:7" ht="13.5" customHeight="1" x14ac:dyDescent="0.15">
      <c r="A23" s="17" t="s">
        <v>11</v>
      </c>
      <c r="B23" s="18"/>
      <c r="C23" s="14">
        <v>89990</v>
      </c>
      <c r="D23" s="23">
        <f>F23+G23</f>
        <v>191360</v>
      </c>
      <c r="E23" s="24"/>
      <c r="F23" s="14">
        <v>95781</v>
      </c>
      <c r="G23" s="14">
        <v>95579</v>
      </c>
    </row>
    <row r="24" spans="1:7" ht="13.5" customHeight="1" x14ac:dyDescent="0.15">
      <c r="A24" s="19"/>
      <c r="B24" s="20"/>
      <c r="C24" s="15"/>
      <c r="D24" s="25"/>
      <c r="E24" s="26"/>
      <c r="F24" s="15"/>
      <c r="G24" s="15"/>
    </row>
    <row r="25" spans="1:7" ht="13.5" customHeight="1" x14ac:dyDescent="0.15">
      <c r="A25" s="19"/>
      <c r="B25" s="20"/>
      <c r="C25" s="15"/>
      <c r="D25" s="25"/>
      <c r="E25" s="26"/>
      <c r="F25" s="15"/>
      <c r="G25" s="15"/>
    </row>
    <row r="26" spans="1:7" ht="13.5" customHeight="1" x14ac:dyDescent="0.15">
      <c r="A26" s="19"/>
      <c r="B26" s="20"/>
      <c r="C26" s="15"/>
      <c r="D26" s="25"/>
      <c r="E26" s="26"/>
      <c r="F26" s="15"/>
      <c r="G26" s="15"/>
    </row>
    <row r="27" spans="1:7" ht="13.5" customHeight="1" x14ac:dyDescent="0.15">
      <c r="A27" s="21"/>
      <c r="B27" s="22"/>
      <c r="C27" s="16"/>
      <c r="D27" s="27"/>
      <c r="E27" s="28"/>
      <c r="F27" s="16"/>
      <c r="G27" s="16"/>
    </row>
    <row r="28" spans="1:7" ht="20.25" customHeight="1" x14ac:dyDescent="0.15">
      <c r="A28" s="45" t="s">
        <v>8</v>
      </c>
      <c r="B28" s="46"/>
      <c r="C28" s="43">
        <v>71</v>
      </c>
      <c r="D28" s="48">
        <f>F28+G28</f>
        <v>-373</v>
      </c>
      <c r="E28" s="49"/>
      <c r="F28" s="43">
        <v>-197</v>
      </c>
      <c r="G28" s="43">
        <v>-176</v>
      </c>
    </row>
    <row r="29" spans="1:7" ht="20.25" customHeight="1" x14ac:dyDescent="0.15">
      <c r="A29" s="45" t="s">
        <v>9</v>
      </c>
      <c r="B29" s="46"/>
      <c r="C29" s="44">
        <v>808</v>
      </c>
      <c r="D29" s="52">
        <v>-1105</v>
      </c>
      <c r="E29" s="53"/>
      <c r="F29" s="43">
        <v>-480</v>
      </c>
      <c r="G29" s="43">
        <v>-625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86353</v>
      </c>
    </row>
    <row r="35" spans="2:3" x14ac:dyDescent="0.15">
      <c r="B35" s="5" t="s">
        <v>0</v>
      </c>
      <c r="C35" s="6">
        <v>2775</v>
      </c>
    </row>
    <row r="36" spans="2:3" x14ac:dyDescent="0.15">
      <c r="B36" s="5" t="s">
        <v>13</v>
      </c>
      <c r="C36" s="6">
        <v>862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23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４月１日現在</vt:lpstr>
    </vt:vector>
  </TitlesOfParts>
  <Company>FM-USER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熊谷市役所</cp:lastModifiedBy>
  <cp:lastPrinted>2024-01-11T00:03:37Z</cp:lastPrinted>
  <dcterms:created xsi:type="dcterms:W3CDTF">2000-10-06T02:47:55Z</dcterms:created>
  <dcterms:modified xsi:type="dcterms:W3CDTF">2024-04-08T06:15:07Z</dcterms:modified>
</cp:coreProperties>
</file>